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47853157-3877-45E1-A645-C1AE5CCEF638}" xr6:coauthVersionLast="47" xr6:coauthVersionMax="47" xr10:uidLastSave="{00000000-0000-0000-0000-000000000000}"/>
  <bookViews>
    <workbookView xWindow="-108" yWindow="-108" windowWidth="23256" windowHeight="12456" xr2:uid="{119407DF-0B9D-4471-9957-214A65722B7F}"/>
  </bookViews>
  <sheets>
    <sheet name="41 Функция" sheetId="1" r:id="rId1"/>
    <sheet name="Список функций" sheetId="3" r:id="rId2"/>
  </sheets>
  <definedNames>
    <definedName name="_xlnm._FilterDatabase" localSheetId="0" hidden="1">'41 Функция'!$B$2:$E$14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Bilyal Khassenov</author>
  </authors>
  <commentList>
    <comment ref="G2" authorId="0" shapeId="0" xr:uid="{758FFC63-5474-4D07-8240-736347B8FBB6}">
      <text>
        <r>
          <rPr>
            <b/>
            <sz val="9"/>
            <color indexed="81"/>
            <rFont val="Tahoma"/>
            <family val="2"/>
            <charset val="204"/>
          </rPr>
          <t>Подсчитывает количество непустых ячеек в диапазоне</t>
        </r>
        <r>
          <rPr>
            <sz val="9"/>
            <color indexed="81"/>
            <rFont val="Tahoma"/>
            <family val="2"/>
            <charset val="204"/>
          </rPr>
          <t xml:space="preserve">
    EN - COUNTA
    DE - ANZAHL2
    FR - NBVAL
    IT - CONTA.VALORI
    ES - CONTARA
    PL - ILE.NIEPUSTYCH</t>
        </r>
      </text>
    </comment>
    <comment ref="H2" authorId="0" shapeId="0" xr:uid="{3DE06EB7-0CDE-4C08-9D8A-86FA2744E3EA}">
      <text>
        <r>
          <rPr>
            <b/>
            <sz val="9"/>
            <color indexed="81"/>
            <rFont val="Tahoma"/>
            <family val="2"/>
            <charset val="204"/>
          </rPr>
          <t>Подсчитывает количество пустых ячеек в диапазоне</t>
        </r>
        <r>
          <rPr>
            <sz val="9"/>
            <color indexed="81"/>
            <rFont val="Tahoma"/>
            <family val="2"/>
            <charset val="204"/>
          </rPr>
          <t xml:space="preserve">
    EN - COUNTBLANK
    DE - ANZAHLLEEREZELLEN
    FR - NB.VIDE
    IT - CONTA.VUOTE
    ES - CONTAR.BLANCO
    PL - LICZ.PUSTE</t>
        </r>
      </text>
    </comment>
    <comment ref="J2" authorId="0" shapeId="0" xr:uid="{6961E068-85E7-4298-9FEF-38DBD64D03AC}">
      <text>
        <r>
          <rPr>
            <b/>
            <sz val="9"/>
            <color indexed="81"/>
            <rFont val="Tahoma"/>
            <family val="2"/>
            <charset val="204"/>
          </rPr>
          <t>Подсчитывает количество ячеек, заполненных числами</t>
        </r>
        <r>
          <rPr>
            <sz val="9"/>
            <color indexed="81"/>
            <rFont val="Tahoma"/>
            <family val="2"/>
            <charset val="204"/>
          </rPr>
          <t xml:space="preserve">
    EN - COUNT
    DE - ANZAHL
    FR - NB
    IT - CONTA.NUMERI
    ES - CONTAR
    PL - ILE.LICZB</t>
        </r>
      </text>
    </comment>
    <comment ref="Q2" authorId="0" shapeId="0" xr:uid="{BFDE32A9-B310-43B3-B587-4A4ABFBD1030}">
      <text>
        <r>
          <rPr>
            <b/>
            <sz val="9"/>
            <color indexed="81"/>
            <rFont val="Tahoma"/>
            <family val="2"/>
            <charset val="204"/>
          </rPr>
          <t>Возвращает текущую дату в формате даты</t>
        </r>
        <r>
          <rPr>
            <sz val="9"/>
            <color indexed="81"/>
            <rFont val="Tahoma"/>
            <family val="2"/>
            <charset val="204"/>
          </rPr>
          <t xml:space="preserve">
    EN - TODAY
    DE - HEUTE
    FR - AUJOURDHUI
    IT - OGGI
    ES - HOY
    PL - DZIŚ</t>
        </r>
      </text>
    </comment>
    <comment ref="Q3" authorId="0" shapeId="0" xr:uid="{9E3CCD37-2371-4FB3-A253-1C9E0494D48A}">
      <text>
        <r>
          <rPr>
            <b/>
            <sz val="9"/>
            <color indexed="81"/>
            <rFont val="Tahoma"/>
            <family val="2"/>
            <charset val="204"/>
          </rPr>
          <t>Возвращает текущую дату и точное время в формате даты</t>
        </r>
        <r>
          <rPr>
            <sz val="9"/>
            <color indexed="81"/>
            <rFont val="Tahoma"/>
            <family val="2"/>
            <charset val="204"/>
          </rPr>
          <t xml:space="preserve">
    EN - NOW
    DE - JETZT
    FR - MAINTENANT
    IT - ADESSO
    ES - AHORA
    PL - TERAZ</t>
        </r>
      </text>
    </comment>
    <comment ref="L4" authorId="0" shapeId="0" xr:uid="{4B8957BB-B49D-4A39-9A2E-5948CE5C56D5}">
      <text>
        <r>
          <rPr>
            <b/>
            <sz val="9"/>
            <color indexed="81"/>
            <rFont val="Tahoma"/>
            <family val="2"/>
            <charset val="204"/>
          </rPr>
          <t>Объединяет значения в одну текстовую строку, разделяя их заданным символом/символами</t>
        </r>
        <r>
          <rPr>
            <sz val="9"/>
            <color indexed="81"/>
            <rFont val="Tahoma"/>
            <family val="2"/>
            <charset val="204"/>
          </rPr>
          <t xml:space="preserve">
    EN - TEXTJOIN
    DE - TEXTVERKETTEN
    FR - JOINDRE.TEXTE
    IT - TESTO.UNISCI
    ES - UNIRCADENAS
    PL - POŁĄCZ.TEKSTY</t>
        </r>
      </text>
    </comment>
    <comment ref="G5" authorId="0" shapeId="0" xr:uid="{EAC94A81-6A66-4BB9-B425-5D400E8388F0}">
      <text>
        <r>
          <rPr>
            <b/>
            <sz val="9"/>
            <color indexed="81"/>
            <rFont val="Tahoma"/>
            <family val="2"/>
            <charset val="204"/>
          </rPr>
          <t>Суммирует значения</t>
        </r>
        <r>
          <rPr>
            <sz val="9"/>
            <color indexed="81"/>
            <rFont val="Tahoma"/>
            <family val="2"/>
            <charset val="204"/>
          </rPr>
          <t xml:space="preserve">
    EN - SUM
    DE - SUMME
    FR - SOMME
    IT - SOMMA
    ES - SUMA
    PL - SUMA</t>
        </r>
      </text>
    </comment>
    <comment ref="H5" authorId="0" shapeId="0" xr:uid="{D31AD9E5-889F-463F-89CB-927BA73962EB}">
      <text>
        <r>
          <rPr>
            <b/>
            <sz val="9"/>
            <color indexed="81"/>
            <rFont val="Tahoma"/>
            <family val="2"/>
            <charset val="204"/>
          </rPr>
          <t>Возвращает наибольшее значение из списка входных значений. Логические и текстовые значения игнорируются</t>
        </r>
        <r>
          <rPr>
            <sz val="9"/>
            <color indexed="81"/>
            <rFont val="Tahoma"/>
            <family val="2"/>
            <charset val="204"/>
          </rPr>
          <t xml:space="preserve">
    EN - MAX
    DE - MAX
    FR - MAX
    IT - MAX
    ES - MAX
    PL - MAX</t>
        </r>
      </text>
    </comment>
    <comment ref="I5" authorId="0" shapeId="0" xr:uid="{3C77FBDB-E2BB-4822-8993-F3C2A774B2E0}">
      <text>
        <r>
          <rPr>
            <b/>
            <sz val="9"/>
            <color indexed="81"/>
            <rFont val="Tahoma"/>
            <family val="2"/>
            <charset val="204"/>
          </rPr>
          <t>Возвращает наименьшее значение из списка входных значений. Логические и текстовые значения игнорируются</t>
        </r>
        <r>
          <rPr>
            <sz val="9"/>
            <color indexed="81"/>
            <rFont val="Tahoma"/>
            <family val="2"/>
            <charset val="204"/>
          </rPr>
          <t xml:space="preserve">
    EN - MIN
    DE - MIN
    FR - MIN
    IT - MIN
    ES - MIN
    PL - MIN</t>
        </r>
      </text>
    </comment>
    <comment ref="J5" authorId="0" shapeId="0" xr:uid="{6C515541-C3B1-49D4-B9CB-6EF2145D06E9}">
      <text>
        <r>
          <rPr>
            <b/>
            <sz val="9"/>
            <color indexed="81"/>
            <rFont val="Tahoma"/>
            <family val="2"/>
            <charset val="204"/>
          </rPr>
          <t>Возвращает среднее арифметическое входных аргументов</t>
        </r>
        <r>
          <rPr>
            <sz val="9"/>
            <color indexed="81"/>
            <rFont val="Tahoma"/>
            <family val="2"/>
            <charset val="204"/>
          </rPr>
          <t xml:space="preserve">
    EN - AVERAGE
    DE - MITTELWERT
    FR - MOYENNE
    IT - MEDIA
    ES - PROMEDIO
    PL - ŚREDNIA</t>
        </r>
      </text>
    </comment>
    <comment ref="L5" authorId="0" shapeId="0" xr:uid="{E3327A45-CFC9-4C42-AA24-1BF2039B3195}">
      <text>
        <r>
          <rPr>
            <b/>
            <sz val="9"/>
            <color indexed="81"/>
            <rFont val="Tahoma"/>
            <family val="2"/>
            <charset val="204"/>
          </rPr>
          <t>Удаляет из текста лишние пробелы (остаются лишь одиночные пробелы между словами)</t>
        </r>
        <r>
          <rPr>
            <sz val="9"/>
            <color indexed="81"/>
            <rFont val="Tahoma"/>
            <family val="2"/>
            <charset val="204"/>
          </rPr>
          <t xml:space="preserve">
    EN - TRIM
    DE - GLÄTTEN
    FR - SUPPRESPACE
    IT - ANNULLA.SPAZI
    ES - ESPACIOS
    PL - USUŃ.ZBĘDNE.ODSTĘPY</t>
        </r>
      </text>
    </comment>
    <comment ref="Q5" authorId="0" shapeId="0" xr:uid="{39BC2D3A-A48A-435E-AEC8-4E0C5AD90147}">
      <text>
        <r>
          <rPr>
            <b/>
            <sz val="9"/>
            <color indexed="81"/>
            <rFont val="Tahoma"/>
            <family val="2"/>
            <charset val="204"/>
          </rPr>
          <t>Извлекает из даты год</t>
        </r>
        <r>
          <rPr>
            <sz val="9"/>
            <color indexed="81"/>
            <rFont val="Tahoma"/>
            <family val="2"/>
            <charset val="204"/>
          </rPr>
          <t xml:space="preserve">
    EN - YEAR
    DE - JAHR
    FR - ANNEE
    IT - ANNO
    ES - AÑO
    PL - ROK</t>
        </r>
      </text>
    </comment>
    <comment ref="Q6" authorId="0" shapeId="0" xr:uid="{FE29A3C7-4F4D-4888-8C05-D1103902A9C3}">
      <text>
        <r>
          <rPr>
            <b/>
            <sz val="9"/>
            <color indexed="81"/>
            <rFont val="Tahoma"/>
            <family val="2"/>
            <charset val="204"/>
          </rPr>
          <t>Извлекает из даты месяц в виде числа от 1 (Январь) до 12 (Декабрь)</t>
        </r>
        <r>
          <rPr>
            <sz val="9"/>
            <color indexed="81"/>
            <rFont val="Tahoma"/>
            <family val="2"/>
            <charset val="204"/>
          </rPr>
          <t xml:space="preserve">
    EN - MONTH
    DE - MONAT
    FR - MOIS
    IT - MESE
    ES - MES
    PL - MIESIĄC</t>
        </r>
      </text>
    </comment>
    <comment ref="L7" authorId="0" shapeId="0" xr:uid="{86A55B44-A787-4276-A275-4359B4BDBBD5}">
      <text>
        <r>
          <rPr>
            <b/>
            <sz val="9"/>
            <color indexed="81"/>
            <rFont val="Tahoma"/>
            <family val="2"/>
            <charset val="204"/>
          </rPr>
          <t>Возвращает указанное количество символов, начиная с начала заданного текста</t>
        </r>
        <r>
          <rPr>
            <sz val="9"/>
            <color indexed="81"/>
            <rFont val="Tahoma"/>
            <family val="2"/>
            <charset val="204"/>
          </rPr>
          <t xml:space="preserve">
    EN - LEFT
    DE - LINKS
    FR - GAUCHE
    IT - SINISTRA
    ES - IZQUIERDA
    PL - LEWY</t>
        </r>
      </text>
    </comment>
    <comment ref="Q7" authorId="0" shapeId="0" xr:uid="{8769A9DC-8708-4463-A7D2-2422962B020D}">
      <text>
        <r>
          <rPr>
            <b/>
            <sz val="9"/>
            <color indexed="81"/>
            <rFont val="Tahoma"/>
            <family val="2"/>
            <charset val="204"/>
          </rPr>
          <t>Извлекает из даты день в виде числа от 1 до 31</t>
        </r>
        <r>
          <rPr>
            <sz val="9"/>
            <color indexed="81"/>
            <rFont val="Tahoma"/>
            <family val="2"/>
            <charset val="204"/>
          </rPr>
          <t xml:space="preserve">
    EN - DAY
    DE - TAG
    FR - JOUR
    IT - GIORNO
    ES - DIA
    PL - DZIEŃ</t>
        </r>
      </text>
    </comment>
    <comment ref="G8" authorId="0" shapeId="0" xr:uid="{264889D8-E92A-4B72-B0FF-B37B839825ED}">
      <text>
        <r>
          <rPr>
            <b/>
            <sz val="9"/>
            <color indexed="81"/>
            <rFont val="Tahoma"/>
            <family val="2"/>
            <charset val="204"/>
          </rPr>
          <t>Проверяет, выполняется ли заданное условие, и в зависимости от его выполнения возвращает то или иное значение</t>
        </r>
        <r>
          <rPr>
            <sz val="9"/>
            <color indexed="81"/>
            <rFont val="Tahoma"/>
            <family val="2"/>
            <charset val="204"/>
          </rPr>
          <t xml:space="preserve">
    EN - IF
    DE - WENN
    FR - SI
    IT - SE
    ES - SI
    PL - JEŻELI</t>
        </r>
      </text>
    </comment>
    <comment ref="I8" authorId="0" shapeId="0" xr:uid="{D05FCAB2-1345-4D36-AAC3-B73FA388F384}">
      <text>
        <r>
          <rPr>
            <b/>
            <sz val="9"/>
            <color indexed="81"/>
            <rFont val="Tahoma"/>
            <family val="2"/>
            <charset val="204"/>
          </rPr>
          <t>Проверяет соответствие одному или нескольким условиям и возвращает значение для первого выполненного условия</t>
        </r>
        <r>
          <rPr>
            <sz val="9"/>
            <color indexed="81"/>
            <rFont val="Tahoma"/>
            <family val="2"/>
            <charset val="204"/>
          </rPr>
          <t xml:space="preserve">
    EN - IFS
    DE - WENNS
    FR - SI.CONDITIONS
    IT - PIÙ.SE
    ES - SI.CONJUNTO
    PL - WARUNKI</t>
        </r>
      </text>
    </comment>
    <comment ref="L8" authorId="0" shapeId="0" xr:uid="{D000AA60-8A12-4581-B8CE-38C04B70FD99}">
      <text>
        <r>
          <rPr>
            <b/>
            <sz val="9"/>
            <color indexed="81"/>
            <rFont val="Tahoma"/>
            <family val="2"/>
            <charset val="204"/>
          </rPr>
          <t>Возвращает указанное количество символов, начиная с конца заданного текста</t>
        </r>
        <r>
          <rPr>
            <sz val="9"/>
            <color indexed="81"/>
            <rFont val="Tahoma"/>
            <family val="2"/>
            <charset val="204"/>
          </rPr>
          <t xml:space="preserve">
    EN - RIGHT
    DE - RECHTS
    FR - DROITE
    IT - DESTRA
    ES - DERECHA
    PL - PRAWY</t>
        </r>
      </text>
    </comment>
    <comment ref="Q8" authorId="0" shapeId="0" xr:uid="{8873078B-10A2-40C0-9C62-7D7DFC591658}">
      <text>
        <r>
          <rPr>
            <b/>
            <sz val="9"/>
            <color indexed="81"/>
            <rFont val="Tahoma"/>
            <family val="2"/>
            <charset val="204"/>
          </rPr>
          <t>Извлекает из значения времени часы в виде числа от 0 до 23</t>
        </r>
        <r>
          <rPr>
            <sz val="9"/>
            <color indexed="81"/>
            <rFont val="Tahoma"/>
            <family val="2"/>
            <charset val="204"/>
          </rPr>
          <t xml:space="preserve">
    EN - HOUR
    DE - STUNDE
    FR - HEURE
    IT - ORA
    ES - HORA
    PL - GODZINA</t>
        </r>
      </text>
    </comment>
    <comment ref="G9" authorId="0" shapeId="0" xr:uid="{88C4C8B8-FCF8-4968-B751-5621D73F0317}">
      <text>
        <r>
          <rPr>
            <b/>
            <sz val="9"/>
            <color indexed="81"/>
            <rFont val="Tahoma"/>
            <family val="2"/>
            <charset val="204"/>
          </rPr>
          <t>Подсчитывает количество ячеек в указанном диапазоне, соответствующих заданному условию</t>
        </r>
        <r>
          <rPr>
            <sz val="9"/>
            <color indexed="81"/>
            <rFont val="Tahoma"/>
            <family val="2"/>
            <charset val="204"/>
          </rPr>
          <t xml:space="preserve">
    EN - COUNTIF
    DE - ZÄHLENWENN
    FR - NB.SI
    IT - CONTA.SE
    ES - CONTAR.SI
    PL - LICZ.JEŻELI</t>
        </r>
      </text>
    </comment>
    <comment ref="I9" authorId="0" shapeId="0" xr:uid="{FFC8C238-5B61-499A-97CF-69BE1E23F707}">
      <text>
        <r>
          <rPr>
            <b/>
            <sz val="9"/>
            <color indexed="81"/>
            <rFont val="Tahoma"/>
            <family val="2"/>
            <charset val="204"/>
          </rPr>
          <t>Подсчитывает количество ячеек в указанном диапазоне, соответствующих заданному набору условий</t>
        </r>
        <r>
          <rPr>
            <sz val="9"/>
            <color indexed="81"/>
            <rFont val="Tahoma"/>
            <family val="2"/>
            <charset val="204"/>
          </rPr>
          <t xml:space="preserve">
    EN - COUNTIFS
    DE - ZÄHLENWENNS
    FR - NB.SI.ENS
    IT - CONTA.PIÙ.SE
    ES - CONTAR.SI.CONJUNTO
    PL - LICZ.WARUNKI</t>
        </r>
      </text>
    </comment>
    <comment ref="L9" authorId="0" shapeId="0" xr:uid="{436DBDD1-EE83-40FE-9E05-BB4C832E1E95}">
      <text>
        <r>
          <rPr>
            <b/>
            <sz val="9"/>
            <color indexed="81"/>
            <rFont val="Tahoma"/>
            <family val="2"/>
            <charset val="204"/>
          </rPr>
          <t>Возвращает указанное количество символов, начиная с заданной позиции входного текста</t>
        </r>
        <r>
          <rPr>
            <sz val="9"/>
            <color indexed="81"/>
            <rFont val="Tahoma"/>
            <family val="2"/>
            <charset val="204"/>
          </rPr>
          <t xml:space="preserve">
    EN - MID
    DE - TEIL
    FR - STXT
    IT - STRINGA.ESTRAI
    ES - EXTRAE
    PL - FRAGMENT.TEKSTU</t>
        </r>
      </text>
    </comment>
    <comment ref="Q9" authorId="0" shapeId="0" xr:uid="{27BF9F4D-9E40-463D-83CF-913DF53B2557}">
      <text>
        <r>
          <rPr>
            <b/>
            <sz val="9"/>
            <color indexed="81"/>
            <rFont val="Tahoma"/>
            <family val="2"/>
            <charset val="204"/>
          </rPr>
          <t>Извлекает из значения времени минуты в виде числа от 0 до 59</t>
        </r>
        <r>
          <rPr>
            <sz val="9"/>
            <color indexed="81"/>
            <rFont val="Tahoma"/>
            <family val="2"/>
            <charset val="204"/>
          </rPr>
          <t xml:space="preserve">
    EN - MINUTE
    DE - MINUTE
    FR - MINUTE
    IT - MINUTO
    ES - MINUTO
    PL - MINUTA</t>
        </r>
      </text>
    </comment>
    <comment ref="G10" authorId="0" shapeId="0" xr:uid="{87BF2C55-E77C-48AA-A159-364F0E562EA9}">
      <text>
        <r>
          <rPr>
            <b/>
            <sz val="9"/>
            <color indexed="81"/>
            <rFont val="Tahoma"/>
            <family val="2"/>
            <charset val="204"/>
          </rPr>
          <t>Суммирует значения ячеек, соответствующих заданному условию</t>
        </r>
        <r>
          <rPr>
            <sz val="9"/>
            <color indexed="81"/>
            <rFont val="Tahoma"/>
            <family val="2"/>
            <charset val="204"/>
          </rPr>
          <t xml:space="preserve">
    EN - SUMIF</t>
        </r>
      </text>
    </comment>
    <comment ref="I10" authorId="0" shapeId="0" xr:uid="{55D4BAD5-3A09-4124-9CD4-8045FD021B76}">
      <text>
        <r>
          <rPr>
            <b/>
            <sz val="9"/>
            <color indexed="81"/>
            <rFont val="Tahoma"/>
            <family val="2"/>
            <charset val="204"/>
          </rPr>
          <t>Суммирует значения ячеек, соответствующих заданному набору условий</t>
        </r>
        <r>
          <rPr>
            <sz val="9"/>
            <color indexed="81"/>
            <rFont val="Tahoma"/>
            <family val="2"/>
            <charset val="204"/>
          </rPr>
          <t xml:space="preserve">
    EN - SUMIFS
    DE - SUMMEWENNS
    FR - SOMME.SI.ENS
    IT - SOMMA.PIÙ.SE
    ES - SUMAR.SI.CONJUNTO
    PL - SUMA.WARUNKÓW</t>
        </r>
      </text>
    </comment>
    <comment ref="Q10" authorId="0" shapeId="0" xr:uid="{F58BF341-36C4-4EBD-96AC-246846B66813}">
      <text>
        <r>
          <rPr>
            <b/>
            <sz val="9"/>
            <color indexed="81"/>
            <rFont val="Tahoma"/>
            <family val="2"/>
            <charset val="204"/>
          </rPr>
          <t>Извлекает из значения времени секунды в виде числа от 0 до 59</t>
        </r>
        <r>
          <rPr>
            <sz val="9"/>
            <color indexed="81"/>
            <rFont val="Tahoma"/>
            <family val="2"/>
            <charset val="204"/>
          </rPr>
          <t xml:space="preserve">
    EN - SECOND
    DE - SEKUNDE
    FR - SECONDE
    IT - SECONDO
    ES - SEGUNDO
    PL - SEKUNDA</t>
        </r>
      </text>
    </comment>
    <comment ref="G11" authorId="0" shapeId="0" xr:uid="{284D220E-3FAB-452B-8122-E12BC773AC03}">
      <text>
        <r>
          <rPr>
            <b/>
            <sz val="9"/>
            <color indexed="81"/>
            <rFont val="Tahoma"/>
            <family val="2"/>
            <charset val="204"/>
          </rPr>
          <t>Возвращает среднее арифметическое входных аргументов, соответствующих заданному условию</t>
        </r>
        <r>
          <rPr>
            <sz val="9"/>
            <color indexed="81"/>
            <rFont val="Tahoma"/>
            <family val="2"/>
            <charset val="204"/>
          </rPr>
          <t xml:space="preserve">
    EN - AVERAGEIF
    DE - MITTELWERTWENN
    FR - MOYENNE.SI
    IT - MEDIA.SE
    ES - PROMEDIO.SI
    PL - ŚREDNIA.JEŻELI</t>
        </r>
      </text>
    </comment>
    <comment ref="I11" authorId="0" shapeId="0" xr:uid="{E06ECCAD-9E93-43B2-9B18-5128A27F324A}">
      <text>
        <r>
          <rPr>
            <b/>
            <sz val="9"/>
            <color indexed="81"/>
            <rFont val="Tahoma"/>
            <family val="2"/>
            <charset val="204"/>
          </rPr>
          <t>Возвращает среднее арифметическое значений указанных ячеек, соответствующих заданному набору условий</t>
        </r>
        <r>
          <rPr>
            <sz val="9"/>
            <color indexed="81"/>
            <rFont val="Tahoma"/>
            <family val="2"/>
            <charset val="204"/>
          </rPr>
          <t xml:space="preserve">
    EN - AVERAGEIFS
    DE - MITTELWERTWENNS
    FR - MOYENNE.SI
    IT - MEDIA.PIÙ.SE
    ES - PROMEDIO.SI.CONJUNTO
    PL - ŚREDNIA.WARUNKÓW</t>
        </r>
      </text>
    </comment>
    <comment ref="L11" authorId="0" shapeId="0" xr:uid="{56D34848-D7A4-464C-BC6E-D2E74D076264}">
      <text>
        <r>
          <rPr>
            <b/>
            <sz val="9"/>
            <color indexed="81"/>
            <rFont val="Tahoma"/>
            <family val="2"/>
            <charset val="204"/>
          </rPr>
          <t>Делает все буквы в указанном тексте прописными (заглавными, большими)</t>
        </r>
        <r>
          <rPr>
            <sz val="9"/>
            <color indexed="81"/>
            <rFont val="Tahoma"/>
            <family val="2"/>
            <charset val="204"/>
          </rPr>
          <t xml:space="preserve">
    EN - UPPER
    DE - GROSS
    FR - MAJUSCULE
    IT - MAIUSC
    ES - MAYUSC
    PL - LITERY.WIELKIE</t>
        </r>
      </text>
    </comment>
    <comment ref="I12" authorId="0" shapeId="0" xr:uid="{D8D52903-692D-4BFA-AAE3-932ED021CD7C}">
      <text>
        <r>
          <rPr>
            <b/>
            <sz val="9"/>
            <color indexed="81"/>
            <rFont val="Tahoma"/>
            <family val="2"/>
            <charset val="204"/>
          </rPr>
          <t>Возвращает наибольшее значение из значений, соответствующих заданным критериям/условиям</t>
        </r>
        <r>
          <rPr>
            <sz val="9"/>
            <color indexed="81"/>
            <rFont val="Tahoma"/>
            <family val="2"/>
            <charset val="204"/>
          </rPr>
          <t xml:space="preserve">
    EN - MAXIFS
    DE - MAXWENNS
    FR - MAX.SI.ENS
    IT - MAX.PIÙ.SE
    ES - MAX.SI.CONJUNTO
    PL - MAKS.WARUNKÓW</t>
        </r>
      </text>
    </comment>
    <comment ref="L12" authorId="0" shapeId="0" xr:uid="{79AEDA02-0CEE-4A58-AF2E-389EA41AFDE3}">
      <text>
        <r>
          <rPr>
            <b/>
            <sz val="9"/>
            <color indexed="81"/>
            <rFont val="Tahoma"/>
            <family val="2"/>
            <charset val="204"/>
          </rPr>
          <t>Делает все буквы в указанном тексте строчными (маленькими)</t>
        </r>
        <r>
          <rPr>
            <sz val="9"/>
            <color indexed="81"/>
            <rFont val="Tahoma"/>
            <family val="2"/>
            <charset val="204"/>
          </rPr>
          <t xml:space="preserve">
    EN - LOWER
    DE - KLEIN
    FR - MINUSCULE
    IT - MINUSC
    ES - MINUSC
    PL - LITERY.MAŁE</t>
        </r>
      </text>
    </comment>
    <comment ref="Q12" authorId="0" shapeId="0" xr:uid="{EC33387D-E2AE-4A03-94CB-74C7F7F81698}">
      <text>
        <r>
          <rPr>
            <b/>
            <sz val="9"/>
            <color indexed="81"/>
            <rFont val="Tahoma"/>
            <family val="2"/>
            <charset val="204"/>
          </rPr>
          <t xml:space="preserve">Принимая указание года, месяца и дня в виде чисел, возвращает соответствующую дату
</t>
        </r>
        <r>
          <rPr>
            <sz val="9"/>
            <color indexed="81"/>
            <rFont val="Tahoma"/>
            <family val="2"/>
            <charset val="204"/>
          </rPr>
          <t xml:space="preserve">
    EN - DATE
    DE - DATUM
    FR - DATE
    IT - DATA
    ES - FECHA
    PL - DATA</t>
        </r>
      </text>
    </comment>
    <comment ref="I13" authorId="0" shapeId="0" xr:uid="{AECCB151-4F09-4008-BF63-E752611F82BB}">
      <text>
        <r>
          <rPr>
            <b/>
            <sz val="9"/>
            <color indexed="81"/>
            <rFont val="Tahoma"/>
            <family val="2"/>
            <charset val="204"/>
          </rPr>
          <t>Возвращает наименьшее значение из значений, соответствующих заданным критериям/условиям</t>
        </r>
        <r>
          <rPr>
            <sz val="9"/>
            <color indexed="81"/>
            <rFont val="Tahoma"/>
            <family val="2"/>
            <charset val="204"/>
          </rPr>
          <t xml:space="preserve">
    EN - MINIFS
    DE - MINWENNS
    FR - MIN.SI.ENS
    IT - MIN.PIÙ.SE
    ES - MIN.SI.CONJUNTO
    PL - MIN.WARUNKÓW</t>
        </r>
      </text>
    </comment>
    <comment ref="L13" authorId="0" shapeId="0" xr:uid="{C13B827B-F493-433A-BFC2-8057CA1263AB}">
      <text>
        <r>
          <rPr>
            <b/>
            <sz val="9"/>
            <color indexed="81"/>
            <rFont val="Tahoma"/>
            <family val="2"/>
            <charset val="204"/>
          </rPr>
          <t>Делает первую букву каждого слова в указанном тексте прописной, переводя все другие буквы слова в строчный формат</t>
        </r>
        <r>
          <rPr>
            <sz val="9"/>
            <color indexed="81"/>
            <rFont val="Tahoma"/>
            <family val="2"/>
            <charset val="204"/>
          </rPr>
          <t xml:space="preserve">
    EN - PROPER
    DE - GROSS2
    FR - NOMPROPRE
    IT - MAIUSC.INIZ
    ES - NOMPROPIO
    PL - Z.WIELKIEJ.LITERY</t>
        </r>
      </text>
    </comment>
    <comment ref="Q14" authorId="0" shapeId="0" xr:uid="{0D89E364-E541-490B-94BF-77BB615FDFB1}">
      <text>
        <r>
          <rPr>
            <b/>
            <sz val="9"/>
            <color indexed="81"/>
            <rFont val="Tahoma"/>
            <family val="2"/>
            <charset val="204"/>
          </rPr>
          <t>Возвращает порядковый номер даты, отстоящей на заданное число месяцев вперед или назад от заданной даты</t>
        </r>
        <r>
          <rPr>
            <sz val="9"/>
            <color indexed="81"/>
            <rFont val="Tahoma"/>
            <family val="2"/>
            <charset val="204"/>
          </rPr>
          <t xml:space="preserve">
    EN - EDATE
    DE - EDATUM
    FR - MOIS.DECALER
    IT - DATA.MESE
    ES - FECHA.MES
    PL - NR.SER.DATY</t>
        </r>
      </text>
    </comment>
    <comment ref="G15" authorId="0" shapeId="0" xr:uid="{1C0A9825-FF6E-417F-8566-BEF80F22EB72}">
      <text>
        <r>
          <rPr>
            <b/>
            <sz val="9"/>
            <color indexed="81"/>
            <rFont val="Tahoma"/>
            <family val="2"/>
            <charset val="204"/>
          </rPr>
          <t>Ищет значение в крайнем левом столбце указанной таблицы и возвращает значение ячейки, находящейся правее (задаётся индексом)</t>
        </r>
        <r>
          <rPr>
            <sz val="9"/>
            <color indexed="81"/>
            <rFont val="Tahoma"/>
            <family val="2"/>
            <charset val="204"/>
          </rPr>
          <t xml:space="preserve">
    EN - VLOOKUP
    DE - SVERWEIS
    FR - RECHERCHEV
    IT - CERCA.VERT
    ES - BUSCARV
    PL - WYSZUKAJ.PIONOWO</t>
        </r>
      </text>
    </comment>
    <comment ref="I15" authorId="0" shapeId="0" xr:uid="{346139A0-750F-4DF0-9AE3-B04C0C3C5763}">
      <text>
        <r>
          <rPr>
            <b/>
            <sz val="9"/>
            <color indexed="81"/>
            <rFont val="Tahoma"/>
            <family val="2"/>
            <charset val="204"/>
          </rPr>
          <t>При ошибках (#ИМЯ?, #ЗНАЧ!и т.д.) возвращает заданное значение, в противном случае само значение ячейки</t>
        </r>
        <r>
          <rPr>
            <sz val="9"/>
            <color indexed="81"/>
            <rFont val="Tahoma"/>
            <family val="2"/>
            <charset val="204"/>
          </rPr>
          <t xml:space="preserve">
    EN - IFERROR
    DE - WENNFEHLER
    FR - SIERREUR
    IT - SE.ERRORE
    ES - SI.ERROR
    PL - JEŻELI.BŁĄD</t>
        </r>
      </text>
    </comment>
    <comment ref="L15" authorId="0" shapeId="0" xr:uid="{5435DDDE-F6B6-4D9E-A035-6EA37DBCD38E}">
      <text>
        <r>
          <rPr>
            <b/>
            <sz val="9"/>
            <color indexed="81"/>
            <rFont val="Tahoma"/>
            <family val="2"/>
            <charset val="204"/>
          </rPr>
          <t>Возвращает количество знаков в указанном текстовом значении</t>
        </r>
        <r>
          <rPr>
            <sz val="9"/>
            <color indexed="81"/>
            <rFont val="Tahoma"/>
            <family val="2"/>
            <charset val="204"/>
          </rPr>
          <t xml:space="preserve">
    EN - LEN
    DE - LÄNGE
    FR - NBCAR
    IT - LUNGHEZZA
    ES - LARGO
    PL - DŁ</t>
        </r>
      </text>
    </comment>
    <comment ref="G16" authorId="0" shapeId="0" xr:uid="{6CF83BCF-D86B-4F2D-BB12-C2A6B89DEDD0}">
      <text>
        <r>
          <rPr>
            <b/>
            <sz val="9"/>
            <color indexed="81"/>
            <rFont val="Tahoma"/>
            <family val="2"/>
            <charset val="204"/>
          </rPr>
          <t>Ищет совпадающее значение в одном диапазоне, и возвращает значений этой же позиции второго диапазона</t>
        </r>
        <r>
          <rPr>
            <sz val="9"/>
            <color indexed="81"/>
            <rFont val="Tahoma"/>
            <family val="2"/>
            <charset val="204"/>
          </rPr>
          <t xml:space="preserve">
    EN - XLOOKUP
    DE - XVERWEIS
    FR - RECHERCHEX
    IT - CERCA.X
    ES - BUSCARX
    PL - XLOOKUP</t>
        </r>
      </text>
    </comment>
    <comment ref="L16" authorId="0" shapeId="0" xr:uid="{7FF18A81-D6E3-487A-B01C-64937DA67627}">
      <text>
        <r>
          <rPr>
            <b/>
            <sz val="9"/>
            <color indexed="81"/>
            <rFont val="Tahoma"/>
            <family val="2"/>
            <charset val="204"/>
          </rPr>
          <t>Возвращает позицию первого вхождения символа или сразу нескольких символов в заданном тексте при чтении слева направо</t>
        </r>
        <r>
          <rPr>
            <sz val="9"/>
            <color indexed="81"/>
            <rFont val="Tahoma"/>
            <family val="2"/>
            <charset val="204"/>
          </rPr>
          <t xml:space="preserve">
    EN - SEARCH
    DE - SUCHEN
    FR - CHERCHE
    IT - RICERCA
    ES - HALLAR
    PL - SZUKAJ.TEKST</t>
        </r>
      </text>
    </comment>
    <comment ref="Q16" authorId="0" shapeId="0" xr:uid="{194BA3C3-AB63-4FB6-BF3A-E5D0E3F6B75B}">
      <text>
        <r>
          <rPr>
            <b/>
            <sz val="9"/>
            <color indexed="81"/>
            <rFont val="Tahoma"/>
            <family val="2"/>
            <charset val="204"/>
          </rPr>
          <t>Преобразует значение в текст указанного формата</t>
        </r>
        <r>
          <rPr>
            <sz val="9"/>
            <color indexed="81"/>
            <rFont val="Tahoma"/>
            <family val="2"/>
            <charset val="204"/>
          </rPr>
          <t xml:space="preserve">
    EN - TEXT
    DE - TEXT
    FR - TEXTE
    IT - TESTO
    ES - TEXTO
    PL - TEKST</t>
        </r>
      </text>
    </comment>
  </commentList>
</comments>
</file>

<file path=xl/sharedStrings.xml><?xml version="1.0" encoding="utf-8"?>
<sst xmlns="http://schemas.openxmlformats.org/spreadsheetml/2006/main" count="452" uniqueCount="382">
  <si>
    <t>Город</t>
  </si>
  <si>
    <t>Регион</t>
  </si>
  <si>
    <t>Выручка</t>
  </si>
  <si>
    <t>Гамбург</t>
  </si>
  <si>
    <t>Север</t>
  </si>
  <si>
    <t>Штутгарт</t>
  </si>
  <si>
    <t>Юг</t>
  </si>
  <si>
    <t>Франкфурт</t>
  </si>
  <si>
    <t>Запад</t>
  </si>
  <si>
    <t>Дрезден</t>
  </si>
  <si>
    <t>Восток</t>
  </si>
  <si>
    <t>Мюнхен</t>
  </si>
  <si>
    <t>Кёльн</t>
  </si>
  <si>
    <t>Бремен</t>
  </si>
  <si>
    <t>Берлин</t>
  </si>
  <si>
    <t>Росток</t>
  </si>
  <si>
    <t>Лейпциг</t>
  </si>
  <si>
    <t>Бонн</t>
  </si>
  <si>
    <t>Нюрнберг</t>
  </si>
  <si>
    <t>Население</t>
  </si>
  <si>
    <t>1. СЧЁТЗ</t>
  </si>
  <si>
    <t>4. СУММ</t>
  </si>
  <si>
    <t>5. МАКС</t>
  </si>
  <si>
    <t>6. МИН</t>
  </si>
  <si>
    <t>7. СРЗНАЧ</t>
  </si>
  <si>
    <t>ПРАВСИМВ</t>
  </si>
  <si>
    <t>ПРОСМОТРX</t>
  </si>
  <si>
    <t>ДАТАМЕС</t>
  </si>
  <si>
    <t>СЖПРОБЕЛЫ</t>
  </si>
  <si>
    <t>СУММЕСЛИ</t>
  </si>
  <si>
    <t>ЕСЛИ</t>
  </si>
  <si>
    <t>МАКСЕСЛИ</t>
  </si>
  <si>
    <t>МИНЕСЛИ</t>
  </si>
  <si>
    <t>СРЗНАЧЕСЛИ</t>
  </si>
  <si>
    <t>ЕСЛИМН</t>
  </si>
  <si>
    <t>СУММЕСЛИМН</t>
  </si>
  <si>
    <t>СРЗНАЧЕСЛИМН</t>
  </si>
  <si>
    <t>8. ЕСЛИ</t>
  </si>
  <si>
    <t>10. СУММЕСЛИ</t>
  </si>
  <si>
    <t>11. СРЗНАЧЕСЛИ</t>
  </si>
  <si>
    <t>18. ВПР</t>
  </si>
  <si>
    <t>ПРОПИСН</t>
  </si>
  <si>
    <t>СТРОЧН</t>
  </si>
  <si>
    <t>ПРОПНАЧ</t>
  </si>
  <si>
    <t>22. СЖПРОБЕЛЫ</t>
  </si>
  <si>
    <t>23. ЛЕВСИМВ</t>
  </si>
  <si>
    <t>24. ПРАВСИМВ</t>
  </si>
  <si>
    <t>25. ПСТР</t>
  </si>
  <si>
    <t>26. ПРОПИСН</t>
  </si>
  <si>
    <t>27. СТРОЧН</t>
  </si>
  <si>
    <t>28. ПРОПНАЧ</t>
  </si>
  <si>
    <t>29. ДЛСТР</t>
  </si>
  <si>
    <t>СЕГОДНЯ</t>
  </si>
  <si>
    <t>ТДАТА</t>
  </si>
  <si>
    <t>ГОД</t>
  </si>
  <si>
    <t>МЕСЯЦ</t>
  </si>
  <si>
    <t>ДЕНЬ</t>
  </si>
  <si>
    <t>ЧАС</t>
  </si>
  <si>
    <t>МИНУТЫ</t>
  </si>
  <si>
    <t>СЕКУНДЫ</t>
  </si>
  <si>
    <t>ДАТА</t>
  </si>
  <si>
    <t>ТЕКСТ</t>
  </si>
  <si>
    <t>31. СЕГОДНЯ</t>
  </si>
  <si>
    <t>32. ТДАТА</t>
  </si>
  <si>
    <t>33. ГОД</t>
  </si>
  <si>
    <t>34. МЕСЯЦ</t>
  </si>
  <si>
    <t>35. ДЕНЬ</t>
  </si>
  <si>
    <t>36. ЧАС</t>
  </si>
  <si>
    <t>37. МИНУТЫ</t>
  </si>
  <si>
    <t>38. СЕКУНДЫ</t>
  </si>
  <si>
    <t>39. ДАТА</t>
  </si>
  <si>
    <t>40. ДАТАМЕС</t>
  </si>
  <si>
    <t>41. ТЕКСТ</t>
  </si>
  <si>
    <t>СЧЁТЗ</t>
  </si>
  <si>
    <t>СЧЁТ</t>
  </si>
  <si>
    <t>СЧИТАТЬПУСТОТЫ</t>
  </si>
  <si>
    <t>СУММ</t>
  </si>
  <si>
    <t>МАКС</t>
  </si>
  <si>
    <t>МИН</t>
  </si>
  <si>
    <t>СРЗНАЧ</t>
  </si>
  <si>
    <t>ЛЕВСИМВ</t>
  </si>
  <si>
    <t>ПСТР</t>
  </si>
  <si>
    <t>ВПР</t>
  </si>
  <si>
    <t>ДЛСТР</t>
  </si>
  <si>
    <t>ЕСЛИОШИБКА</t>
  </si>
  <si>
    <t>RU</t>
  </si>
  <si>
    <t>№</t>
  </si>
  <si>
    <t>EN</t>
  </si>
  <si>
    <t>DE</t>
  </si>
  <si>
    <t>ES</t>
  </si>
  <si>
    <t>FR</t>
  </si>
  <si>
    <t>IT</t>
  </si>
  <si>
    <t>PL</t>
  </si>
  <si>
    <t>ОПИСАНИЕ</t>
  </si>
  <si>
    <t>-</t>
  </si>
  <si>
    <t>СЧЁТЕСЛИ</t>
  </si>
  <si>
    <t>9. СЧЁТЕСЛИ</t>
  </si>
  <si>
    <t>СЧЁТЕСЛИМН</t>
  </si>
  <si>
    <t>Office 365 / Office 2021</t>
  </si>
  <si>
    <t>Office 2019</t>
  </si>
  <si>
    <t>Подсчитывает количество непустых ячеек в диапазоне</t>
  </si>
  <si>
    <t>Подсчитывает количество ячеек, заполненных числами</t>
  </si>
  <si>
    <t>19. ЕСЛИОШИБКА</t>
  </si>
  <si>
    <t>20. ПРОСМОТРX</t>
  </si>
  <si>
    <t xml:space="preserve">     Запад</t>
  </si>
  <si>
    <t>21. ОБЪЕДИНИТЬ</t>
  </si>
  <si>
    <t>ОБЪЕДИНИТЬ</t>
  </si>
  <si>
    <t>COUNTA</t>
  </si>
  <si>
    <t>ANZAHL2</t>
  </si>
  <si>
    <t>CONTARA</t>
  </si>
  <si>
    <t>NBVAL</t>
  </si>
  <si>
    <t>ILE.NIEPUSTYCH</t>
  </si>
  <si>
    <t>COUNT</t>
  </si>
  <si>
    <t>ANZAHL</t>
  </si>
  <si>
    <t>CONTAR</t>
  </si>
  <si>
    <t>NB</t>
  </si>
  <si>
    <t>ILE.LICZB</t>
  </si>
  <si>
    <t>COUNTBLANK</t>
  </si>
  <si>
    <t>ANZAHLLEEREZELLEN</t>
  </si>
  <si>
    <t>CONTAR.BLANCO</t>
  </si>
  <si>
    <t>NB.VIDE</t>
  </si>
  <si>
    <t>LICZ.PUSTE</t>
  </si>
  <si>
    <t>SUM</t>
  </si>
  <si>
    <t>SUMME</t>
  </si>
  <si>
    <t>SUMA</t>
  </si>
  <si>
    <t>SOMME</t>
  </si>
  <si>
    <t>MAX</t>
  </si>
  <si>
    <t>MIN</t>
  </si>
  <si>
    <t>AVERAGE</t>
  </si>
  <si>
    <t>MITTELWERT</t>
  </si>
  <si>
    <t>PROMEDIO</t>
  </si>
  <si>
    <t>MOYENNE</t>
  </si>
  <si>
    <t>ŚREDNIA</t>
  </si>
  <si>
    <t>IF</t>
  </si>
  <si>
    <t>WENN</t>
  </si>
  <si>
    <t>SI</t>
  </si>
  <si>
    <t>JEŻELI</t>
  </si>
  <si>
    <t>COUNTIF</t>
  </si>
  <si>
    <t>ZÄHLENWENN</t>
  </si>
  <si>
    <t>CONTAR.SI</t>
  </si>
  <si>
    <t>NB.SI</t>
  </si>
  <si>
    <t>LICZ.JEŻELI</t>
  </si>
  <si>
    <t>SUMIF</t>
  </si>
  <si>
    <t>SUMMEWENN</t>
  </si>
  <si>
    <t>SUMAR.SI</t>
  </si>
  <si>
    <t>SOMME.SI</t>
  </si>
  <si>
    <t>SUMA.JEŻELI</t>
  </si>
  <si>
    <t>AVERAGEIF</t>
  </si>
  <si>
    <t>MITTELWERTWENN</t>
  </si>
  <si>
    <t>PROMEDIO.SI</t>
  </si>
  <si>
    <t>MOYENNE.SI</t>
  </si>
  <si>
    <t>MAXIFS</t>
  </si>
  <si>
    <t>MAXWENNS</t>
  </si>
  <si>
    <t>MAX.SI.CONJUNTO</t>
  </si>
  <si>
    <t>MAX.SI.ENS</t>
  </si>
  <si>
    <t>MAKS.WARUNKÓW</t>
  </si>
  <si>
    <t>MINIFS</t>
  </si>
  <si>
    <t>MINWENNS</t>
  </si>
  <si>
    <t>MIN.SI.CONJUNTO</t>
  </si>
  <si>
    <t>MIN.SI.ENS</t>
  </si>
  <si>
    <t>MIN.WARUNKÓW</t>
  </si>
  <si>
    <t>IFS</t>
  </si>
  <si>
    <t>WENNS</t>
  </si>
  <si>
    <t>SI.CONJUNTO</t>
  </si>
  <si>
    <t>SI.CONDITIONS</t>
  </si>
  <si>
    <t>WARUNKI</t>
  </si>
  <si>
    <t>COUNTIFS</t>
  </si>
  <si>
    <t>ZÄHLENWENNS</t>
  </si>
  <si>
    <t>CONTAR.SI.CONJUNTO</t>
  </si>
  <si>
    <t>NB.SI.ENS</t>
  </si>
  <si>
    <t>LICZ.WARUNKI</t>
  </si>
  <si>
    <t>SUMIFS</t>
  </si>
  <si>
    <t>SUMMEWENNS</t>
  </si>
  <si>
    <t>SUMAR.SI.CONJUNTO</t>
  </si>
  <si>
    <t>SOMME.SI.ENS</t>
  </si>
  <si>
    <t>SUMA.WARUNKÓW</t>
  </si>
  <si>
    <t>AVERAGEIFS</t>
  </si>
  <si>
    <t>MITTELWERTWENNS</t>
  </si>
  <si>
    <t>PROMEDIO.SI.CONJUNTO</t>
  </si>
  <si>
    <t>ŚREDNIA.WARUNKÓW</t>
  </si>
  <si>
    <t>VLOOKUP</t>
  </si>
  <si>
    <t>SVERWEIS</t>
  </si>
  <si>
    <t>BUSCARV</t>
  </si>
  <si>
    <t>RECHERCHEV</t>
  </si>
  <si>
    <t>WYSZUKAJ.PIONOWO</t>
  </si>
  <si>
    <t>IFERROR</t>
  </si>
  <si>
    <t>WENNFEHLER</t>
  </si>
  <si>
    <t>SI.ERROR</t>
  </si>
  <si>
    <t>SIERREUR</t>
  </si>
  <si>
    <t>JEŻELI.BŁĄD</t>
  </si>
  <si>
    <t>XLOOKUP</t>
  </si>
  <si>
    <t>XVERWEIS</t>
  </si>
  <si>
    <t>BUSCARX</t>
  </si>
  <si>
    <t>RECHERCHEX</t>
  </si>
  <si>
    <t>TEXTJOIN</t>
  </si>
  <si>
    <t>UNIRCADENAS</t>
  </si>
  <si>
    <t>JOINDRE.TEXTE</t>
  </si>
  <si>
    <t>POŁĄCZ.TEKSTY</t>
  </si>
  <si>
    <t>TRIM</t>
  </si>
  <si>
    <t>GLÄTTEN</t>
  </si>
  <si>
    <t>ESPACIOS</t>
  </si>
  <si>
    <t>SUPPRESPACE</t>
  </si>
  <si>
    <t>USUŃ.ZBĘDNE.ODSTĘPY</t>
  </si>
  <si>
    <t>IZQUIERDA</t>
  </si>
  <si>
    <t>GAUCHE</t>
  </si>
  <si>
    <t>LEWY</t>
  </si>
  <si>
    <t>DERECHA</t>
  </si>
  <si>
    <t>DROITE</t>
  </si>
  <si>
    <t>PRAWY</t>
  </si>
  <si>
    <t>EXTRAE</t>
  </si>
  <si>
    <t>STXT</t>
  </si>
  <si>
    <t>FRAGMENT.TEKSTU</t>
  </si>
  <si>
    <t>UPPER</t>
  </si>
  <si>
    <t>GROSS</t>
  </si>
  <si>
    <t>MAYUSC</t>
  </si>
  <si>
    <t>MAJUSCULE</t>
  </si>
  <si>
    <t>LITERY.WIELKIE</t>
  </si>
  <si>
    <t>LOWER</t>
  </si>
  <si>
    <t>KLEIN</t>
  </si>
  <si>
    <t>MINUSC</t>
  </si>
  <si>
    <t>MINUSCULE</t>
  </si>
  <si>
    <t>LITERY.MAŁE</t>
  </si>
  <si>
    <t>PROPER</t>
  </si>
  <si>
    <t>GROSS2</t>
  </si>
  <si>
    <t>NOMPROPIO</t>
  </si>
  <si>
    <t>NOMPROPRE</t>
  </si>
  <si>
    <t>Z.WIELKIEJ.LITERY</t>
  </si>
  <si>
    <t>LARGO</t>
  </si>
  <si>
    <t>NBCAR</t>
  </si>
  <si>
    <t>DŁ</t>
  </si>
  <si>
    <t>TODAY</t>
  </si>
  <si>
    <t>HEUTE</t>
  </si>
  <si>
    <t>HOY</t>
  </si>
  <si>
    <t>AUJOURDHUI</t>
  </si>
  <si>
    <t>DZIŚ</t>
  </si>
  <si>
    <t>NOW</t>
  </si>
  <si>
    <t>JETZT</t>
  </si>
  <si>
    <t>AHORA</t>
  </si>
  <si>
    <t>MAINTENANT</t>
  </si>
  <si>
    <t>TERAZ</t>
  </si>
  <si>
    <t>YEAR</t>
  </si>
  <si>
    <t>JAHR</t>
  </si>
  <si>
    <t>AÑO</t>
  </si>
  <si>
    <t>ANNEE</t>
  </si>
  <si>
    <t>ROK</t>
  </si>
  <si>
    <t>MONTH</t>
  </si>
  <si>
    <t>MONAT</t>
  </si>
  <si>
    <t>MES</t>
  </si>
  <si>
    <t>MOIS</t>
  </si>
  <si>
    <t>MIESIĄC</t>
  </si>
  <si>
    <t>DAY</t>
  </si>
  <si>
    <t>TAG</t>
  </si>
  <si>
    <t>DIA</t>
  </si>
  <si>
    <t>JOUR</t>
  </si>
  <si>
    <t>DZIEŃ</t>
  </si>
  <si>
    <t>HOUR</t>
  </si>
  <si>
    <t>STUNDE</t>
  </si>
  <si>
    <t>HORA</t>
  </si>
  <si>
    <t>HEURE</t>
  </si>
  <si>
    <t>GODZINA</t>
  </si>
  <si>
    <t>MINUTE</t>
  </si>
  <si>
    <t>MINUTO</t>
  </si>
  <si>
    <t>MINUTA</t>
  </si>
  <si>
    <t>SECOND</t>
  </si>
  <si>
    <t>SEKUNDE</t>
  </si>
  <si>
    <t>SECONDE</t>
  </si>
  <si>
    <t>SEKUNDA</t>
  </si>
  <si>
    <t>DATE</t>
  </si>
  <si>
    <t>DATUM</t>
  </si>
  <si>
    <t>FECHA</t>
  </si>
  <si>
    <t>DATA</t>
  </si>
  <si>
    <t>EDATE</t>
  </si>
  <si>
    <t>EDATUM</t>
  </si>
  <si>
    <t>FECHA.MES</t>
  </si>
  <si>
    <t>MOIS.DECALER</t>
  </si>
  <si>
    <t>NR.SER.DATY</t>
  </si>
  <si>
    <t>TEXT</t>
  </si>
  <si>
    <t>TEXTO</t>
  </si>
  <si>
    <t>TEXTE</t>
  </si>
  <si>
    <t>TEKST</t>
  </si>
  <si>
    <t>SOMMA.SE</t>
  </si>
  <si>
    <t>SOMMA.PIÙ.SE</t>
  </si>
  <si>
    <t>CERCA.VERT</t>
  </si>
  <si>
    <t>CONTA.NUMERI</t>
  </si>
  <si>
    <t>SE</t>
  </si>
  <si>
    <t>CONTA.SE</t>
  </si>
  <si>
    <t>PIÙ.SE</t>
  </si>
  <si>
    <t>CONTA.PIÙ.SE</t>
  </si>
  <si>
    <t>SE.ERRORE</t>
  </si>
  <si>
    <t>MAIUSC.INIZ</t>
  </si>
  <si>
    <t>ANNO</t>
  </si>
  <si>
    <t>ORA</t>
  </si>
  <si>
    <t>DATA.MESE</t>
  </si>
  <si>
    <t>CONTA.VALORI</t>
  </si>
  <si>
    <t>CONTA.VUOTE</t>
  </si>
  <si>
    <t>SOMMA</t>
  </si>
  <si>
    <t>MEDIA</t>
  </si>
  <si>
    <t>MEDIA.SE</t>
  </si>
  <si>
    <t>MAX.PIÙ.SE</t>
  </si>
  <si>
    <t>MIN.PIÙ.SE</t>
  </si>
  <si>
    <t>MEDIA.PIÙ.SE</t>
  </si>
  <si>
    <t>CERCA.X</t>
  </si>
  <si>
    <t>TESTO.UNISCI</t>
  </si>
  <si>
    <t>ANNULLA.SPAZI</t>
  </si>
  <si>
    <t>MAIUSC</t>
  </si>
  <si>
    <t>OGGI</t>
  </si>
  <si>
    <t>ADESSO</t>
  </si>
  <si>
    <t>MESE</t>
  </si>
  <si>
    <t>GIORNO</t>
  </si>
  <si>
    <t>SECONDO</t>
  </si>
  <si>
    <t>TESTO</t>
  </si>
  <si>
    <t>SINISTRA</t>
  </si>
  <si>
    <t>DESTRA</t>
  </si>
  <si>
    <t>STRINGA.ESTRAI</t>
  </si>
  <si>
    <t>LUNGHEZZA</t>
  </si>
  <si>
    <t>TEXTVERKETTEN</t>
  </si>
  <si>
    <t>SEGUNDO</t>
  </si>
  <si>
    <t>Подсчитывает количество пустых ячеек в диапазоне</t>
  </si>
  <si>
    <t>2. СЧИТАТЬПУСТОТЫ</t>
  </si>
  <si>
    <t>3. СЧЁТ</t>
  </si>
  <si>
    <t>Суммирует значения</t>
  </si>
  <si>
    <t>Возвращает наибольшее значение из списка входных значений. Логические и текстовые значения игнорируются</t>
  </si>
  <si>
    <t>Возвращает наименьшее значение из списка входных значений. Логические и текстовые значения игнорируются</t>
  </si>
  <si>
    <t>Проверяет, выполняется ли заданное условие, и в зависимости от его выполнения возвращает то или иное значение</t>
  </si>
  <si>
    <t>Суммирует значения ячеек, соответствующих заданному условию</t>
  </si>
  <si>
    <t>Возвращает наибольшее значение из значений, соответствующих заданным критериям/условиям</t>
  </si>
  <si>
    <t>Возвращает наименьшее значение из значений, соответствующих заданным критериям/условиям</t>
  </si>
  <si>
    <t>ŚREDNIA.JEŻELI</t>
  </si>
  <si>
    <t>Возвращает среднее арифметическое входных аргументов, соответствующих заданному условию</t>
  </si>
  <si>
    <t>Подсчитывает количество ячеек в указанном диапазоне, соответствующих заданному условию</t>
  </si>
  <si>
    <t>Подсчитывает количество ячеек в указанном диапазоне, соответствующих заданному набору условий</t>
  </si>
  <si>
    <t>Суммирует значения ячеек, соответствующих заданному набору условий</t>
  </si>
  <si>
    <t>Возвращает среднее арифметическое значений указанных ячеек, соответствующих заданному набору условий</t>
  </si>
  <si>
    <t>При ошибках (#ИМЯ?, #ЗНАЧ!и т.д.) возвращает заданное значение, в противном случае само значение ячейки</t>
  </si>
  <si>
    <t>Ищет совпадающее значение в одном диапазоне, и возвращает значений этой же позиции второго диапазона</t>
  </si>
  <si>
    <t>Возвращает указанное количество символов, начиная с начала заданного текста</t>
  </si>
  <si>
    <t>Возвращает указанное количество символов, начиная с конца заданного текста</t>
  </si>
  <si>
    <t>Возвращает указанное количество символов, начиная с заданной позиции входного текста</t>
  </si>
  <si>
    <t>Делает все буквы в указанном тексте прописными (заглавными, большими)</t>
  </si>
  <si>
    <t>Делает все буквы в указанном тексте строчными (маленькими)</t>
  </si>
  <si>
    <t>Делает первую букву каждого слова в указанном тексте прописной, переводя все другие буквы слова в строчный формат</t>
  </si>
  <si>
    <t>Возвращает количество знаков в указанном текстовом значении</t>
  </si>
  <si>
    <t>Возвращает позицию первого вхождения символа или сразу нескольких символов в заданном тексте при чтении слева направо</t>
  </si>
  <si>
    <t>ПОИСК</t>
  </si>
  <si>
    <t>SEARCH</t>
  </si>
  <si>
    <t>SUCHEN</t>
  </si>
  <si>
    <t>HALLAR</t>
  </si>
  <si>
    <t>CHERCHE</t>
  </si>
  <si>
    <t>RICERCA</t>
  </si>
  <si>
    <t>SZUKAJ.TEKST</t>
  </si>
  <si>
    <t>Возвращает текущую дату в формате даты</t>
  </si>
  <si>
    <t>Возвращает текущую дату и точное время в формате даты</t>
  </si>
  <si>
    <t>Извлекает из даты год</t>
  </si>
  <si>
    <t>Извлекает из даты месяц в виде числа от 1 (Январь) до 12 (Декабрь)</t>
  </si>
  <si>
    <t>Извлекает из даты день в виде числа от 1 до 31</t>
  </si>
  <si>
    <t>Извлекает из значения времени часы в виде числа от 0 до 23</t>
  </si>
  <si>
    <t>Извлекает из значения времени минуты в виде числа от 0 до 59</t>
  </si>
  <si>
    <t>Извлекает из значения времени секунды в виде числа от 0 до 59</t>
  </si>
  <si>
    <t>Принимая указание года, месяца и дня в виде чисел, возвращает соответствующую дату</t>
  </si>
  <si>
    <t>Возвращает порядковый номер даты, отстоящей на заданное число месяцев вперед или назад от заданной даты</t>
  </si>
  <si>
    <t>Преобразует значение в текст указанного формата</t>
  </si>
  <si>
    <t>Возвращает среднее арифметическое входных аргументов</t>
  </si>
  <si>
    <t>Проверяет соответствие одному или нескольким условиям и возвращает значение для первого выполненного условия</t>
  </si>
  <si>
    <t>Ищет значение в крайнем левом столбце указанной таблицы и возвращает значение ячейки, находящейся правее (задаётся индексом)</t>
  </si>
  <si>
    <t>Удаляет из текста лишние пробелы (остаются лишь одиночные пробелы между словами)</t>
  </si>
  <si>
    <t>30. ПОИСК</t>
  </si>
  <si>
    <t>Объединяет значения в одну текстовую строку, разделяя их заданным символом/символами</t>
  </si>
  <si>
    <t>LEFT</t>
  </si>
  <si>
    <t>LINKS</t>
  </si>
  <si>
    <t>RIGHT</t>
  </si>
  <si>
    <t>RECHTS</t>
  </si>
  <si>
    <t>TEIL</t>
  </si>
  <si>
    <t>MID</t>
  </si>
  <si>
    <t>LEN</t>
  </si>
  <si>
    <t>LÄNGE</t>
  </si>
  <si>
    <t>12. ЕСЛИМН</t>
  </si>
  <si>
    <t>13. СЧЁТЕСЛИМН</t>
  </si>
  <si>
    <t>14. СУММЕСЛИМН</t>
  </si>
  <si>
    <t>15. СРЗНАЧЕСЛИМН</t>
  </si>
  <si>
    <t>16. МАКСЕСЛИ</t>
  </si>
  <si>
    <t>17. МИНЕСЛИ</t>
  </si>
  <si>
    <t>Доступна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</si>
</sst>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14" fontId="0" fillId="2" borderId="3" xfId="0" applyNumberFormat="1" applyFill="1" applyBorder="1" applyAlignment="1">
      <alignment horizontal="center"/>
    </xf>
    <xf numFmtId="22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6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164" fontId="0" fillId="0" borderId="12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0" fillId="0" borderId="13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4" fontId="0" fillId="2" borderId="3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2"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D98977-7922-4236-AEFC-2C66C570F22B}" name="УТ_Список_Функций" displayName="УТ_Список_Функций" ref="B2:K43" totalsRowShown="0" headerRowDxfId="11" dataDxfId="10">
  <autoFilter ref="B2:K43" xr:uid="{EE214003-1458-4106-9CD4-1C3993553F49}"/>
  <tableColumns count="10">
    <tableColumn id="5" xr3:uid="{EA0E058C-1EAC-4B91-BB6D-30D48E51C2FF}" name="№" dataDxfId="9">
      <calculatedColumnFormula>ROW(УТ_Список_Функций[[#This Row],[№]])-ROW(УТ_Список_Функций[[#Headers],[№]])</calculatedColumnFormula>
    </tableColumn>
    <tableColumn id="2" xr3:uid="{3BDAA9E4-92A9-4534-BB97-368F9E120C1E}" name="RU" dataDxfId="8"/>
    <tableColumn id="6" xr3:uid="{1F5BAC54-9D21-446D-9DDF-042DB76E1240}" name="EN" dataDxfId="7"/>
    <tableColumn id="7" xr3:uid="{1E2FF09E-22A2-494B-B663-4BC6575D3304}" name="DE" dataDxfId="6"/>
    <tableColumn id="9" xr3:uid="{6D8C251B-3DDD-48C7-BB8E-7FB13FDA251B}" name="FR" dataDxfId="5"/>
    <tableColumn id="10" xr3:uid="{A166C817-439E-4491-9DED-3343BB107965}" name="IT" dataDxfId="4"/>
    <tableColumn id="8" xr3:uid="{37859A32-EBDE-49C8-8ECB-E979A04B5683}" name="ES" dataDxfId="3"/>
    <tableColumn id="11" xr3:uid="{4CA662EE-A1D4-4BCF-9CC2-AEAA961B4BD7}" name="PL" dataDxfId="2"/>
    <tableColumn id="12" xr3:uid="{CE782F2A-7549-4EC0-9F03-BBA2E395350C}" name="ОПИСАНИЕ" dataDxfId="1"/>
    <tableColumn id="21" xr3:uid="{0500E4F2-D6F5-402A-B164-FB1E365F0409}" name="Доступна с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DFD957B-D40D-42E5-B8F0-072879D6285A}">
  <we:reference id="wa104381504" version="1.0.0.0" store="ru-RU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5778-357C-45ED-B337-486AE9CE8968}">
  <sheetPr codeName="Лист1"/>
  <dimension ref="B1:BJ30"/>
  <sheetViews>
    <sheetView showGridLines="0" tabSelected="1" workbookViewId="0">
      <selection activeCell="U16" sqref="U16"/>
    </sheetView>
  </sheetViews>
  <sheetFormatPr defaultRowHeight="16.5" customHeight="1" outlineLevelCol="1" x14ac:dyDescent="0.3"/>
  <cols>
    <col min="1" max="1" width="3.33203125" customWidth="1"/>
    <col min="2" max="2" width="8" customWidth="1" outlineLevel="1"/>
    <col min="3" max="4" width="11" customWidth="1" outlineLevel="1"/>
    <col min="5" max="5" width="11.44140625" customWidth="1" outlineLevel="1"/>
    <col min="6" max="6" width="3.33203125" customWidth="1" outlineLevel="1"/>
    <col min="7" max="10" width="19.44140625" customWidth="1" outlineLevel="1"/>
    <col min="11" max="11" width="3.33203125" customWidth="1"/>
    <col min="12" max="12" width="16.88671875" hidden="1" customWidth="1" outlineLevel="1"/>
    <col min="13" max="15" width="14.33203125" hidden="1" customWidth="1" outlineLevel="1"/>
    <col min="16" max="16" width="3.33203125" customWidth="1" collapsed="1"/>
    <col min="17" max="17" width="13.109375" hidden="1" customWidth="1" outlineLevel="1"/>
    <col min="18" max="18" width="16.5546875" hidden="1" customWidth="1" outlineLevel="1"/>
    <col min="19" max="19" width="10.33203125" customWidth="1" collapsed="1"/>
    <col min="20" max="25" width="10.33203125" customWidth="1"/>
  </cols>
  <sheetData>
    <row r="1" spans="2:18" ht="16.5" customHeight="1" thickBot="1" x14ac:dyDescent="0.35"/>
    <row r="2" spans="2:18" ht="16.5" customHeight="1" thickTop="1" thickBot="1" x14ac:dyDescent="0.35">
      <c r="B2" s="13" t="s">
        <v>1</v>
      </c>
      <c r="C2" s="13" t="s">
        <v>0</v>
      </c>
      <c r="D2" s="14" t="s">
        <v>19</v>
      </c>
      <c r="E2" s="14" t="s">
        <v>2</v>
      </c>
      <c r="G2" s="5" t="s">
        <v>20</v>
      </c>
      <c r="H2" s="31" t="s">
        <v>318</v>
      </c>
      <c r="I2" s="32"/>
      <c r="J2" s="5" t="s">
        <v>319</v>
      </c>
      <c r="L2" s="4" t="s">
        <v>4</v>
      </c>
      <c r="M2" s="4" t="s">
        <v>10</v>
      </c>
      <c r="N2" s="4" t="s">
        <v>6</v>
      </c>
      <c r="O2" s="4" t="s">
        <v>104</v>
      </c>
      <c r="Q2" s="6" t="s">
        <v>62</v>
      </c>
      <c r="R2" s="7"/>
    </row>
    <row r="3" spans="2:18" ht="16.5" customHeight="1" thickTop="1" thickBot="1" x14ac:dyDescent="0.35">
      <c r="B3" s="15" t="s">
        <v>4</v>
      </c>
      <c r="C3" s="21" t="s">
        <v>13</v>
      </c>
      <c r="D3" s="24">
        <v>569000</v>
      </c>
      <c r="E3" s="16">
        <v>126960.93000000018</v>
      </c>
      <c r="G3" s="3"/>
      <c r="H3" s="28"/>
      <c r="I3" s="30"/>
      <c r="J3" s="3"/>
      <c r="Q3" s="6" t="s">
        <v>63</v>
      </c>
      <c r="R3" s="8"/>
    </row>
    <row r="4" spans="2:18" ht="16.5" customHeight="1" thickTop="1" thickBot="1" x14ac:dyDescent="0.35">
      <c r="B4" s="17" t="s">
        <v>4</v>
      </c>
      <c r="C4" s="22" t="s">
        <v>3</v>
      </c>
      <c r="D4" s="25">
        <v>1841000</v>
      </c>
      <c r="E4" s="18">
        <v>451815.10000000038</v>
      </c>
      <c r="L4" s="6" t="s">
        <v>105</v>
      </c>
      <c r="M4" s="28"/>
      <c r="N4" s="29"/>
      <c r="O4" s="30"/>
    </row>
    <row r="5" spans="2:18" ht="16.5" customHeight="1" thickTop="1" thickBot="1" x14ac:dyDescent="0.35">
      <c r="B5" s="17" t="s">
        <v>4</v>
      </c>
      <c r="C5" s="22" t="s">
        <v>15</v>
      </c>
      <c r="D5" s="25">
        <v>208000</v>
      </c>
      <c r="E5" s="18">
        <v>54027.196939273104</v>
      </c>
      <c r="G5" s="5" t="s">
        <v>21</v>
      </c>
      <c r="H5" s="5" t="s">
        <v>22</v>
      </c>
      <c r="I5" s="5" t="s">
        <v>23</v>
      </c>
      <c r="J5" s="5" t="s">
        <v>24</v>
      </c>
      <c r="L5" s="6" t="s">
        <v>44</v>
      </c>
      <c r="M5" s="28"/>
      <c r="N5" s="29"/>
      <c r="O5" s="30"/>
      <c r="Q5" s="6" t="s">
        <v>64</v>
      </c>
      <c r="R5" s="9"/>
    </row>
    <row r="6" spans="2:18" ht="16.5" customHeight="1" thickTop="1" thickBot="1" x14ac:dyDescent="0.35">
      <c r="B6" s="17" t="s">
        <v>10</v>
      </c>
      <c r="C6" s="22" t="s">
        <v>14</v>
      </c>
      <c r="D6" s="25">
        <v>3645000</v>
      </c>
      <c r="E6" s="18">
        <v>744810.90000000084</v>
      </c>
      <c r="G6" s="2"/>
      <c r="H6" s="2"/>
      <c r="I6" s="2"/>
      <c r="J6" s="2"/>
      <c r="Q6" s="6" t="s">
        <v>65</v>
      </c>
      <c r="R6" s="9"/>
    </row>
    <row r="7" spans="2:18" ht="16.5" customHeight="1" thickTop="1" thickBot="1" x14ac:dyDescent="0.35">
      <c r="B7" s="17" t="s">
        <v>10</v>
      </c>
      <c r="C7" s="22" t="s">
        <v>9</v>
      </c>
      <c r="D7" s="25">
        <v>554000</v>
      </c>
      <c r="E7" s="18">
        <v>134029.51999999993</v>
      </c>
      <c r="L7" s="6" t="s">
        <v>45</v>
      </c>
      <c r="M7" s="28"/>
      <c r="N7" s="29"/>
      <c r="O7" s="30"/>
      <c r="Q7" s="6" t="s">
        <v>66</v>
      </c>
      <c r="R7" s="9"/>
    </row>
    <row r="8" spans="2:18" ht="16.5" customHeight="1" thickTop="1" thickBot="1" x14ac:dyDescent="0.35">
      <c r="B8" s="17" t="s">
        <v>10</v>
      </c>
      <c r="C8" s="22" t="s">
        <v>16</v>
      </c>
      <c r="D8" s="25">
        <v>587000</v>
      </c>
      <c r="E8" s="18">
        <v>152470.98366996786</v>
      </c>
      <c r="G8" s="6" t="s">
        <v>37</v>
      </c>
      <c r="H8" s="9"/>
      <c r="I8" s="6" t="s">
        <v>375</v>
      </c>
      <c r="J8" s="9"/>
      <c r="L8" s="6" t="s">
        <v>46</v>
      </c>
      <c r="M8" s="28"/>
      <c r="N8" s="29"/>
      <c r="O8" s="30"/>
      <c r="Q8" s="6" t="s">
        <v>67</v>
      </c>
      <c r="R8" s="9"/>
    </row>
    <row r="9" spans="2:18" ht="16.5" customHeight="1" thickTop="1" thickBot="1" x14ac:dyDescent="0.35">
      <c r="B9" s="17" t="s">
        <v>6</v>
      </c>
      <c r="C9" s="22" t="s">
        <v>11</v>
      </c>
      <c r="D9" s="25">
        <v>1472000</v>
      </c>
      <c r="E9" s="18">
        <v>326984.13999999966</v>
      </c>
      <c r="G9" s="6" t="s">
        <v>96</v>
      </c>
      <c r="H9" s="9"/>
      <c r="I9" s="6" t="s">
        <v>376</v>
      </c>
      <c r="J9" s="9"/>
      <c r="L9" s="6" t="s">
        <v>47</v>
      </c>
      <c r="M9" s="28"/>
      <c r="N9" s="29"/>
      <c r="O9" s="30"/>
      <c r="Q9" s="6" t="s">
        <v>68</v>
      </c>
      <c r="R9" s="9"/>
    </row>
    <row r="10" spans="2:18" ht="16.5" customHeight="1" thickTop="1" thickBot="1" x14ac:dyDescent="0.35">
      <c r="B10" s="17" t="s">
        <v>6</v>
      </c>
      <c r="C10" s="22" t="s">
        <v>18</v>
      </c>
      <c r="D10" s="25">
        <v>518000</v>
      </c>
      <c r="E10" s="18">
        <v>134548.50006992053</v>
      </c>
      <c r="G10" s="6" t="s">
        <v>38</v>
      </c>
      <c r="H10" s="27"/>
      <c r="I10" s="6" t="s">
        <v>377</v>
      </c>
      <c r="J10" s="27"/>
      <c r="Q10" s="6" t="s">
        <v>69</v>
      </c>
      <c r="R10" s="9"/>
    </row>
    <row r="11" spans="2:18" ht="16.5" customHeight="1" thickTop="1" thickBot="1" x14ac:dyDescent="0.35">
      <c r="B11" s="17" t="s">
        <v>6</v>
      </c>
      <c r="C11" s="22" t="s">
        <v>5</v>
      </c>
      <c r="D11" s="25">
        <v>634000</v>
      </c>
      <c r="E11" s="18">
        <v>275202.48</v>
      </c>
      <c r="G11" s="6" t="s">
        <v>39</v>
      </c>
      <c r="H11" s="27"/>
      <c r="I11" s="6" t="s">
        <v>378</v>
      </c>
      <c r="J11" s="27"/>
      <c r="L11" s="6" t="s">
        <v>48</v>
      </c>
      <c r="M11" s="28"/>
      <c r="N11" s="29"/>
      <c r="O11" s="30"/>
    </row>
    <row r="12" spans="2:18" ht="16.5" customHeight="1" thickTop="1" thickBot="1" x14ac:dyDescent="0.35">
      <c r="B12" s="17" t="s">
        <v>8</v>
      </c>
      <c r="C12" s="22" t="s">
        <v>17</v>
      </c>
      <c r="D12" s="25">
        <v>327000</v>
      </c>
      <c r="E12" s="18">
        <v>84936.98749587647</v>
      </c>
      <c r="I12" s="6" t="s">
        <v>379</v>
      </c>
      <c r="J12" s="27"/>
      <c r="L12" s="6" t="s">
        <v>49</v>
      </c>
      <c r="M12" s="28"/>
      <c r="N12" s="29"/>
      <c r="O12" s="30"/>
      <c r="Q12" s="6" t="s">
        <v>70</v>
      </c>
      <c r="R12" s="7"/>
    </row>
    <row r="13" spans="2:18" ht="16.5" customHeight="1" thickTop="1" thickBot="1" x14ac:dyDescent="0.35">
      <c r="B13" s="17" t="s">
        <v>8</v>
      </c>
      <c r="C13" s="22" t="s">
        <v>12</v>
      </c>
      <c r="D13" s="25">
        <v>1086000</v>
      </c>
      <c r="E13" s="18">
        <v>272860.49000000028</v>
      </c>
      <c r="I13" s="6" t="s">
        <v>380</v>
      </c>
      <c r="J13" s="27"/>
      <c r="L13" s="6" t="s">
        <v>50</v>
      </c>
      <c r="M13" s="28"/>
      <c r="N13" s="29"/>
      <c r="O13" s="30"/>
    </row>
    <row r="14" spans="2:18" ht="16.5" customHeight="1" thickTop="1" thickBot="1" x14ac:dyDescent="0.35">
      <c r="B14" s="19" t="s">
        <v>8</v>
      </c>
      <c r="C14" s="23" t="s">
        <v>7</v>
      </c>
      <c r="D14" s="26">
        <v>753000</v>
      </c>
      <c r="E14" s="20">
        <v>192535.0299999998</v>
      </c>
      <c r="Q14" s="6" t="s">
        <v>71</v>
      </c>
      <c r="R14" s="7"/>
    </row>
    <row r="15" spans="2:18" ht="16.5" customHeight="1" thickTop="1" thickBot="1" x14ac:dyDescent="0.35">
      <c r="G15" s="6" t="s">
        <v>40</v>
      </c>
      <c r="H15" s="27"/>
      <c r="I15" s="6" t="s">
        <v>102</v>
      </c>
      <c r="J15" s="9"/>
      <c r="L15" s="6" t="s">
        <v>51</v>
      </c>
      <c r="M15" s="28"/>
      <c r="N15" s="29"/>
      <c r="O15" s="30"/>
    </row>
    <row r="16" spans="2:18" ht="16.5" customHeight="1" thickTop="1" thickBot="1" x14ac:dyDescent="0.35">
      <c r="G16" s="6" t="s">
        <v>103</v>
      </c>
      <c r="H16" s="33"/>
      <c r="I16" s="34"/>
      <c r="J16" s="35"/>
      <c r="L16" s="6" t="s">
        <v>365</v>
      </c>
      <c r="M16" s="28"/>
      <c r="N16" s="29"/>
      <c r="O16" s="30"/>
      <c r="Q16" s="6" t="s">
        <v>72</v>
      </c>
      <c r="R16" s="9"/>
    </row>
    <row r="17" spans="62:62" ht="16.5" customHeight="1" thickTop="1" x14ac:dyDescent="0.3"/>
    <row r="30" spans="62:62" ht="16.5" customHeight="1" x14ac:dyDescent="0.3">
      <c r="BJ30">
        <v>1</v>
      </c>
    </row>
  </sheetData>
  <mergeCells count="13">
    <mergeCell ref="M16:O16"/>
    <mergeCell ref="H2:I2"/>
    <mergeCell ref="H3:I3"/>
    <mergeCell ref="M4:O4"/>
    <mergeCell ref="M5:O5"/>
    <mergeCell ref="M7:O7"/>
    <mergeCell ref="M8:O8"/>
    <mergeCell ref="M9:O9"/>
    <mergeCell ref="M11:O11"/>
    <mergeCell ref="M12:O12"/>
    <mergeCell ref="M13:O13"/>
    <mergeCell ref="M15:O15"/>
    <mergeCell ref="H16:J16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4088-CC62-49EC-BCF7-2C0E373544BB}">
  <sheetPr codeName="Лист2"/>
  <dimension ref="B2:K43"/>
  <sheetViews>
    <sheetView showGridLines="0" zoomScale="85" zoomScaleNormal="85" workbookViewId="0"/>
  </sheetViews>
  <sheetFormatPr defaultRowHeight="14.4" outlineLevelCol="1" x14ac:dyDescent="0.3"/>
  <cols>
    <col min="1" max="1" width="4.33203125" customWidth="1"/>
    <col min="2" max="2" width="8.6640625" bestFit="1" customWidth="1"/>
    <col min="3" max="3" width="18" bestFit="1" customWidth="1"/>
    <col min="4" max="4" width="15.5546875" customWidth="1" outlineLevel="1"/>
    <col min="5" max="5" width="19.5546875" customWidth="1" outlineLevel="1"/>
    <col min="6" max="6" width="14.5546875" customWidth="1" outlineLevel="1"/>
    <col min="7" max="7" width="23.6640625" customWidth="1" outlineLevel="1"/>
    <col min="8" max="8" width="15.5546875" customWidth="1" outlineLevel="1"/>
    <col min="9" max="9" width="22.33203125" customWidth="1" outlineLevel="1"/>
    <col min="10" max="10" width="129" bestFit="1" customWidth="1"/>
    <col min="11" max="11" width="22.33203125" bestFit="1" customWidth="1"/>
  </cols>
  <sheetData>
    <row r="2" spans="2:11" x14ac:dyDescent="0.3">
      <c r="B2" s="1" t="s">
        <v>86</v>
      </c>
      <c r="C2" s="10" t="s">
        <v>85</v>
      </c>
      <c r="D2" s="10" t="s">
        <v>87</v>
      </c>
      <c r="E2" s="10" t="s">
        <v>88</v>
      </c>
      <c r="F2" s="10" t="s">
        <v>90</v>
      </c>
      <c r="G2" s="10" t="s">
        <v>91</v>
      </c>
      <c r="H2" s="10" t="s">
        <v>89</v>
      </c>
      <c r="I2" s="10" t="s">
        <v>92</v>
      </c>
      <c r="J2" s="10" t="s">
        <v>93</v>
      </c>
      <c r="K2" s="1" t="s">
        <v>381</v>
      </c>
    </row>
    <row r="3" spans="2:11" x14ac:dyDescent="0.3">
      <c r="B3" s="1">
        <f>ROW(УТ_Список_Функций[[#This Row],[№]])-ROW(УТ_Список_Функций[[#Headers],[№]])</f>
        <v>1</v>
      </c>
      <c r="C3" s="10" t="s">
        <v>73</v>
      </c>
      <c r="D3" s="10" t="s">
        <v>107</v>
      </c>
      <c r="E3" s="10" t="s">
        <v>108</v>
      </c>
      <c r="F3" s="10" t="s">
        <v>110</v>
      </c>
      <c r="G3" s="10" t="s">
        <v>293</v>
      </c>
      <c r="H3" s="10" t="s">
        <v>109</v>
      </c>
      <c r="I3" s="10" t="s">
        <v>111</v>
      </c>
      <c r="J3" s="10" t="s">
        <v>100</v>
      </c>
      <c r="K3" s="11" t="s">
        <v>94</v>
      </c>
    </row>
    <row r="4" spans="2:11" x14ac:dyDescent="0.3">
      <c r="B4" s="1">
        <f>ROW(УТ_Список_Функций[[#This Row],[№]])-ROW(УТ_Список_Функций[[#Headers],[№]])</f>
        <v>2</v>
      </c>
      <c r="C4" s="10" t="s">
        <v>75</v>
      </c>
      <c r="D4" s="10" t="s">
        <v>117</v>
      </c>
      <c r="E4" s="10" t="s">
        <v>118</v>
      </c>
      <c r="F4" s="10" t="s">
        <v>120</v>
      </c>
      <c r="G4" s="10" t="s">
        <v>294</v>
      </c>
      <c r="H4" s="10" t="s">
        <v>119</v>
      </c>
      <c r="I4" s="10" t="s">
        <v>121</v>
      </c>
      <c r="J4" s="10" t="s">
        <v>317</v>
      </c>
      <c r="K4" s="11" t="s">
        <v>94</v>
      </c>
    </row>
    <row r="5" spans="2:11" x14ac:dyDescent="0.3">
      <c r="B5" s="1">
        <f>ROW(УТ_Список_Функций[[#This Row],[№]])-ROW(УТ_Список_Функций[[#Headers],[№]])</f>
        <v>3</v>
      </c>
      <c r="C5" s="10" t="s">
        <v>74</v>
      </c>
      <c r="D5" s="10" t="s">
        <v>112</v>
      </c>
      <c r="E5" s="10" t="s">
        <v>113</v>
      </c>
      <c r="F5" s="10" t="s">
        <v>115</v>
      </c>
      <c r="G5" s="10" t="s">
        <v>283</v>
      </c>
      <c r="H5" s="10" t="s">
        <v>114</v>
      </c>
      <c r="I5" s="10" t="s">
        <v>116</v>
      </c>
      <c r="J5" s="10" t="s">
        <v>101</v>
      </c>
      <c r="K5" s="11" t="s">
        <v>94</v>
      </c>
    </row>
    <row r="6" spans="2:11" x14ac:dyDescent="0.3">
      <c r="B6" s="1">
        <f>ROW(УТ_Список_Функций[[#This Row],[№]])-ROW(УТ_Список_Функций[[#Headers],[№]])</f>
        <v>4</v>
      </c>
      <c r="C6" s="10" t="s">
        <v>76</v>
      </c>
      <c r="D6" s="10" t="s">
        <v>122</v>
      </c>
      <c r="E6" s="10" t="s">
        <v>123</v>
      </c>
      <c r="F6" s="10" t="s">
        <v>125</v>
      </c>
      <c r="G6" s="10" t="s">
        <v>295</v>
      </c>
      <c r="H6" s="10" t="s">
        <v>124</v>
      </c>
      <c r="I6" s="10" t="s">
        <v>124</v>
      </c>
      <c r="J6" s="10" t="s">
        <v>320</v>
      </c>
      <c r="K6" s="11" t="s">
        <v>94</v>
      </c>
    </row>
    <row r="7" spans="2:11" x14ac:dyDescent="0.3">
      <c r="B7" s="1">
        <f>ROW(УТ_Список_Функций[[#This Row],[№]])-ROW(УТ_Список_Функций[[#Headers],[№]])</f>
        <v>5</v>
      </c>
      <c r="C7" s="10" t="s">
        <v>77</v>
      </c>
      <c r="D7" s="10" t="s">
        <v>126</v>
      </c>
      <c r="E7" s="10" t="s">
        <v>126</v>
      </c>
      <c r="F7" s="10" t="s">
        <v>126</v>
      </c>
      <c r="G7" s="10" t="s">
        <v>126</v>
      </c>
      <c r="H7" s="10" t="s">
        <v>126</v>
      </c>
      <c r="I7" s="10" t="s">
        <v>126</v>
      </c>
      <c r="J7" s="10" t="s">
        <v>321</v>
      </c>
      <c r="K7" s="11" t="s">
        <v>94</v>
      </c>
    </row>
    <row r="8" spans="2:11" x14ac:dyDescent="0.3">
      <c r="B8" s="1">
        <f>ROW(УТ_Список_Функций[[#This Row],[№]])-ROW(УТ_Список_Функций[[#Headers],[№]])</f>
        <v>6</v>
      </c>
      <c r="C8" s="10" t="s">
        <v>78</v>
      </c>
      <c r="D8" s="10" t="s">
        <v>127</v>
      </c>
      <c r="E8" s="10" t="s">
        <v>127</v>
      </c>
      <c r="F8" s="10" t="s">
        <v>127</v>
      </c>
      <c r="G8" s="10" t="s">
        <v>127</v>
      </c>
      <c r="H8" s="10" t="s">
        <v>127</v>
      </c>
      <c r="I8" s="10" t="s">
        <v>127</v>
      </c>
      <c r="J8" s="10" t="s">
        <v>322</v>
      </c>
      <c r="K8" s="11" t="s">
        <v>94</v>
      </c>
    </row>
    <row r="9" spans="2:11" x14ac:dyDescent="0.3">
      <c r="B9" s="1">
        <f>ROW(УТ_Список_Функций[[#This Row],[№]])-ROW(УТ_Список_Функций[[#Headers],[№]])</f>
        <v>7</v>
      </c>
      <c r="C9" s="10" t="s">
        <v>79</v>
      </c>
      <c r="D9" s="10" t="s">
        <v>128</v>
      </c>
      <c r="E9" s="10" t="s">
        <v>129</v>
      </c>
      <c r="F9" s="10" t="s">
        <v>131</v>
      </c>
      <c r="G9" s="10" t="s">
        <v>296</v>
      </c>
      <c r="H9" s="10" t="s">
        <v>130</v>
      </c>
      <c r="I9" s="10" t="s">
        <v>132</v>
      </c>
      <c r="J9" s="10" t="s">
        <v>361</v>
      </c>
      <c r="K9" s="11" t="s">
        <v>94</v>
      </c>
    </row>
    <row r="10" spans="2:11" x14ac:dyDescent="0.3">
      <c r="B10" s="1">
        <f>ROW(УТ_Список_Функций[[#This Row],[№]])-ROW(УТ_Список_Функций[[#Headers],[№]])</f>
        <v>8</v>
      </c>
      <c r="C10" s="10" t="s">
        <v>30</v>
      </c>
      <c r="D10" s="10" t="s">
        <v>133</v>
      </c>
      <c r="E10" s="10" t="s">
        <v>134</v>
      </c>
      <c r="F10" s="10" t="s">
        <v>135</v>
      </c>
      <c r="G10" s="10" t="s">
        <v>284</v>
      </c>
      <c r="H10" s="10" t="s">
        <v>135</v>
      </c>
      <c r="I10" s="10" t="s">
        <v>136</v>
      </c>
      <c r="J10" s="10" t="s">
        <v>323</v>
      </c>
      <c r="K10" s="11" t="s">
        <v>94</v>
      </c>
    </row>
    <row r="11" spans="2:11" x14ac:dyDescent="0.3">
      <c r="B11" s="1">
        <f>ROW(УТ_Список_Функций[[#This Row],[№]])-ROW(УТ_Список_Функций[[#Headers],[№]])</f>
        <v>9</v>
      </c>
      <c r="C11" s="10" t="s">
        <v>95</v>
      </c>
      <c r="D11" s="10" t="s">
        <v>137</v>
      </c>
      <c r="E11" s="10" t="s">
        <v>138</v>
      </c>
      <c r="F11" s="10" t="s">
        <v>140</v>
      </c>
      <c r="G11" s="10" t="s">
        <v>285</v>
      </c>
      <c r="H11" s="10" t="s">
        <v>139</v>
      </c>
      <c r="I11" s="10" t="s">
        <v>141</v>
      </c>
      <c r="J11" s="10" t="s">
        <v>329</v>
      </c>
      <c r="K11" s="11" t="s">
        <v>94</v>
      </c>
    </row>
    <row r="12" spans="2:11" x14ac:dyDescent="0.3">
      <c r="B12" s="1">
        <f>ROW(УТ_Список_Функций[[#This Row],[№]])-ROW(УТ_Список_Функций[[#Headers],[№]])</f>
        <v>10</v>
      </c>
      <c r="C12" s="10" t="s">
        <v>29</v>
      </c>
      <c r="D12" s="10" t="s">
        <v>142</v>
      </c>
      <c r="E12" s="10" t="s">
        <v>143</v>
      </c>
      <c r="F12" s="10" t="s">
        <v>145</v>
      </c>
      <c r="G12" s="10" t="s">
        <v>280</v>
      </c>
      <c r="H12" s="10" t="s">
        <v>144</v>
      </c>
      <c r="I12" s="10" t="s">
        <v>146</v>
      </c>
      <c r="J12" s="10" t="s">
        <v>324</v>
      </c>
      <c r="K12" s="11" t="s">
        <v>94</v>
      </c>
    </row>
    <row r="13" spans="2:11" x14ac:dyDescent="0.3">
      <c r="B13" s="1">
        <f>ROW(УТ_Список_Функций[[#This Row],[№]])-ROW(УТ_Список_Функций[[#Headers],[№]])</f>
        <v>11</v>
      </c>
      <c r="C13" s="10" t="s">
        <v>33</v>
      </c>
      <c r="D13" s="10" t="s">
        <v>147</v>
      </c>
      <c r="E13" s="10" t="s">
        <v>148</v>
      </c>
      <c r="F13" s="10" t="s">
        <v>150</v>
      </c>
      <c r="G13" s="10" t="s">
        <v>297</v>
      </c>
      <c r="H13" s="10" t="s">
        <v>149</v>
      </c>
      <c r="I13" s="10" t="s">
        <v>327</v>
      </c>
      <c r="J13" s="10" t="s">
        <v>328</v>
      </c>
      <c r="K13" s="11" t="s">
        <v>94</v>
      </c>
    </row>
    <row r="14" spans="2:11" x14ac:dyDescent="0.3">
      <c r="B14" s="1">
        <f>ROW(УТ_Список_Функций[[#This Row],[№]])-ROW(УТ_Список_Функций[[#Headers],[№]])</f>
        <v>12</v>
      </c>
      <c r="C14" s="10" t="s">
        <v>34</v>
      </c>
      <c r="D14" s="10" t="s">
        <v>161</v>
      </c>
      <c r="E14" s="10" t="s">
        <v>162</v>
      </c>
      <c r="F14" s="10" t="s">
        <v>164</v>
      </c>
      <c r="G14" s="10" t="s">
        <v>286</v>
      </c>
      <c r="H14" s="10" t="s">
        <v>163</v>
      </c>
      <c r="I14" s="10" t="s">
        <v>165</v>
      </c>
      <c r="J14" s="10" t="s">
        <v>362</v>
      </c>
      <c r="K14" s="11" t="s">
        <v>99</v>
      </c>
    </row>
    <row r="15" spans="2:11" x14ac:dyDescent="0.3">
      <c r="B15" s="1">
        <f>ROW(УТ_Список_Функций[[#This Row],[№]])-ROW(УТ_Список_Функций[[#Headers],[№]])</f>
        <v>13</v>
      </c>
      <c r="C15" s="10" t="s">
        <v>97</v>
      </c>
      <c r="D15" s="10" t="s">
        <v>166</v>
      </c>
      <c r="E15" s="10" t="s">
        <v>167</v>
      </c>
      <c r="F15" s="10" t="s">
        <v>169</v>
      </c>
      <c r="G15" s="10" t="s">
        <v>287</v>
      </c>
      <c r="H15" s="10" t="s">
        <v>168</v>
      </c>
      <c r="I15" s="10" t="s">
        <v>170</v>
      </c>
      <c r="J15" s="10" t="s">
        <v>330</v>
      </c>
      <c r="K15" s="11" t="s">
        <v>94</v>
      </c>
    </row>
    <row r="16" spans="2:11" x14ac:dyDescent="0.3">
      <c r="B16" s="1">
        <f>ROW(УТ_Список_Функций[[#This Row],[№]])-ROW(УТ_Список_Функций[[#Headers],[№]])</f>
        <v>14</v>
      </c>
      <c r="C16" s="10" t="s">
        <v>35</v>
      </c>
      <c r="D16" s="10" t="s">
        <v>171</v>
      </c>
      <c r="E16" s="10" t="s">
        <v>172</v>
      </c>
      <c r="F16" s="10" t="s">
        <v>174</v>
      </c>
      <c r="G16" s="10" t="s">
        <v>281</v>
      </c>
      <c r="H16" s="10" t="s">
        <v>173</v>
      </c>
      <c r="I16" s="10" t="s">
        <v>175</v>
      </c>
      <c r="J16" s="10" t="s">
        <v>331</v>
      </c>
      <c r="K16" s="11" t="s">
        <v>94</v>
      </c>
    </row>
    <row r="17" spans="2:11" x14ac:dyDescent="0.3">
      <c r="B17" s="1">
        <f>ROW(УТ_Список_Функций[[#This Row],[№]])-ROW(УТ_Список_Функций[[#Headers],[№]])</f>
        <v>15</v>
      </c>
      <c r="C17" s="10" t="s">
        <v>36</v>
      </c>
      <c r="D17" s="10" t="s">
        <v>176</v>
      </c>
      <c r="E17" s="10" t="s">
        <v>177</v>
      </c>
      <c r="F17" s="10" t="s">
        <v>150</v>
      </c>
      <c r="G17" s="10" t="s">
        <v>300</v>
      </c>
      <c r="H17" s="10" t="s">
        <v>178</v>
      </c>
      <c r="I17" s="10" t="s">
        <v>179</v>
      </c>
      <c r="J17" s="10" t="s">
        <v>332</v>
      </c>
      <c r="K17" s="11" t="s">
        <v>94</v>
      </c>
    </row>
    <row r="18" spans="2:11" x14ac:dyDescent="0.3">
      <c r="B18" s="1">
        <f>ROW(УТ_Список_Функций[[#This Row],[№]])-ROW(УТ_Список_Функций[[#Headers],[№]])</f>
        <v>16</v>
      </c>
      <c r="C18" s="10" t="s">
        <v>31</v>
      </c>
      <c r="D18" s="10" t="s">
        <v>151</v>
      </c>
      <c r="E18" s="10" t="s">
        <v>152</v>
      </c>
      <c r="F18" s="10" t="s">
        <v>154</v>
      </c>
      <c r="G18" s="10" t="s">
        <v>298</v>
      </c>
      <c r="H18" s="10" t="s">
        <v>153</v>
      </c>
      <c r="I18" s="10" t="s">
        <v>155</v>
      </c>
      <c r="J18" s="10" t="s">
        <v>325</v>
      </c>
      <c r="K18" s="11" t="s">
        <v>99</v>
      </c>
    </row>
    <row r="19" spans="2:11" x14ac:dyDescent="0.3">
      <c r="B19" s="1">
        <f>ROW(УТ_Список_Функций[[#This Row],[№]])-ROW(УТ_Список_Функций[[#Headers],[№]])</f>
        <v>17</v>
      </c>
      <c r="C19" s="10" t="s">
        <v>32</v>
      </c>
      <c r="D19" s="10" t="s">
        <v>156</v>
      </c>
      <c r="E19" s="10" t="s">
        <v>157</v>
      </c>
      <c r="F19" s="10" t="s">
        <v>159</v>
      </c>
      <c r="G19" s="10" t="s">
        <v>299</v>
      </c>
      <c r="H19" s="10" t="s">
        <v>158</v>
      </c>
      <c r="I19" s="10" t="s">
        <v>160</v>
      </c>
      <c r="J19" s="10" t="s">
        <v>326</v>
      </c>
      <c r="K19" s="11" t="s">
        <v>99</v>
      </c>
    </row>
    <row r="20" spans="2:11" x14ac:dyDescent="0.3">
      <c r="B20" s="1">
        <f>ROW(УТ_Список_Функций[[#This Row],[№]])-ROW(УТ_Список_Функций[[#Headers],[№]])</f>
        <v>18</v>
      </c>
      <c r="C20" s="10" t="s">
        <v>82</v>
      </c>
      <c r="D20" s="10" t="s">
        <v>180</v>
      </c>
      <c r="E20" s="10" t="s">
        <v>181</v>
      </c>
      <c r="F20" s="10" t="s">
        <v>183</v>
      </c>
      <c r="G20" s="10" t="s">
        <v>282</v>
      </c>
      <c r="H20" s="10" t="s">
        <v>182</v>
      </c>
      <c r="I20" s="10" t="s">
        <v>184</v>
      </c>
      <c r="J20" s="10" t="s">
        <v>363</v>
      </c>
      <c r="K20" s="11" t="s">
        <v>94</v>
      </c>
    </row>
    <row r="21" spans="2:11" x14ac:dyDescent="0.3">
      <c r="B21" s="1">
        <f>ROW(УТ_Список_Функций[[#This Row],[№]])-ROW(УТ_Список_Функций[[#Headers],[№]])</f>
        <v>19</v>
      </c>
      <c r="C21" s="12" t="s">
        <v>84</v>
      </c>
      <c r="D21" s="10" t="s">
        <v>185</v>
      </c>
      <c r="E21" s="10" t="s">
        <v>186</v>
      </c>
      <c r="F21" s="10" t="s">
        <v>188</v>
      </c>
      <c r="G21" s="10" t="s">
        <v>288</v>
      </c>
      <c r="H21" s="10" t="s">
        <v>187</v>
      </c>
      <c r="I21" s="10" t="s">
        <v>189</v>
      </c>
      <c r="J21" s="10" t="s">
        <v>333</v>
      </c>
      <c r="K21" s="11" t="s">
        <v>94</v>
      </c>
    </row>
    <row r="22" spans="2:11" x14ac:dyDescent="0.3">
      <c r="B22" s="1">
        <f>ROW(УТ_Список_Функций[[#This Row],[№]])-ROW(УТ_Список_Функций[[#Headers],[№]])</f>
        <v>20</v>
      </c>
      <c r="C22" s="10" t="s">
        <v>26</v>
      </c>
      <c r="D22" s="10" t="s">
        <v>190</v>
      </c>
      <c r="E22" s="10" t="s">
        <v>191</v>
      </c>
      <c r="F22" s="10" t="s">
        <v>193</v>
      </c>
      <c r="G22" s="10" t="s">
        <v>301</v>
      </c>
      <c r="H22" s="10" t="s">
        <v>192</v>
      </c>
      <c r="I22" s="10" t="s">
        <v>190</v>
      </c>
      <c r="J22" s="10" t="s">
        <v>334</v>
      </c>
      <c r="K22" s="11" t="s">
        <v>98</v>
      </c>
    </row>
    <row r="23" spans="2:11" x14ac:dyDescent="0.3">
      <c r="B23" s="1">
        <f>ROW(УТ_Список_Функций[[#This Row],[№]])-ROW(УТ_Список_Функций[[#Headers],[№]])</f>
        <v>21</v>
      </c>
      <c r="C23" s="10" t="s">
        <v>106</v>
      </c>
      <c r="D23" s="10" t="s">
        <v>194</v>
      </c>
      <c r="E23" s="10" t="s">
        <v>315</v>
      </c>
      <c r="F23" s="10" t="s">
        <v>196</v>
      </c>
      <c r="G23" s="10" t="s">
        <v>302</v>
      </c>
      <c r="H23" s="10" t="s">
        <v>195</v>
      </c>
      <c r="I23" s="10" t="s">
        <v>197</v>
      </c>
      <c r="J23" s="10" t="s">
        <v>366</v>
      </c>
      <c r="K23" s="11" t="s">
        <v>99</v>
      </c>
    </row>
    <row r="24" spans="2:11" x14ac:dyDescent="0.3">
      <c r="B24" s="1">
        <f>ROW(УТ_Список_Функций[[#This Row],[№]])-ROW(УТ_Список_Функций[[#Headers],[№]])</f>
        <v>22</v>
      </c>
      <c r="C24" s="10" t="s">
        <v>28</v>
      </c>
      <c r="D24" s="10" t="s">
        <v>198</v>
      </c>
      <c r="E24" s="10" t="s">
        <v>199</v>
      </c>
      <c r="F24" s="10" t="s">
        <v>201</v>
      </c>
      <c r="G24" s="10" t="s">
        <v>303</v>
      </c>
      <c r="H24" s="10" t="s">
        <v>200</v>
      </c>
      <c r="I24" s="10" t="s">
        <v>202</v>
      </c>
      <c r="J24" s="10" t="s">
        <v>364</v>
      </c>
      <c r="K24" s="11" t="s">
        <v>94</v>
      </c>
    </row>
    <row r="25" spans="2:11" x14ac:dyDescent="0.3">
      <c r="B25" s="1">
        <f>ROW(УТ_Список_Функций[[#This Row],[№]])-ROW(УТ_Список_Функций[[#Headers],[№]])</f>
        <v>23</v>
      </c>
      <c r="C25" s="10" t="s">
        <v>80</v>
      </c>
      <c r="D25" s="10" t="s">
        <v>367</v>
      </c>
      <c r="E25" s="10" t="s">
        <v>368</v>
      </c>
      <c r="F25" s="10" t="s">
        <v>204</v>
      </c>
      <c r="G25" s="10" t="s">
        <v>311</v>
      </c>
      <c r="H25" s="10" t="s">
        <v>203</v>
      </c>
      <c r="I25" s="10" t="s">
        <v>205</v>
      </c>
      <c r="J25" s="10" t="s">
        <v>335</v>
      </c>
      <c r="K25" s="11" t="s">
        <v>94</v>
      </c>
    </row>
    <row r="26" spans="2:11" x14ac:dyDescent="0.3">
      <c r="B26" s="1">
        <f>ROW(УТ_Список_Функций[[#This Row],[№]])-ROW(УТ_Список_Функций[[#Headers],[№]])</f>
        <v>24</v>
      </c>
      <c r="C26" s="10" t="s">
        <v>25</v>
      </c>
      <c r="D26" s="10" t="s">
        <v>369</v>
      </c>
      <c r="E26" s="10" t="s">
        <v>370</v>
      </c>
      <c r="F26" s="10" t="s">
        <v>207</v>
      </c>
      <c r="G26" s="10" t="s">
        <v>312</v>
      </c>
      <c r="H26" s="10" t="s">
        <v>206</v>
      </c>
      <c r="I26" s="10" t="s">
        <v>208</v>
      </c>
      <c r="J26" s="10" t="s">
        <v>336</v>
      </c>
      <c r="K26" s="11" t="s">
        <v>94</v>
      </c>
    </row>
    <row r="27" spans="2:11" x14ac:dyDescent="0.3">
      <c r="B27" s="1">
        <f>ROW(УТ_Список_Функций[[#This Row],[№]])-ROW(УТ_Список_Функций[[#Headers],[№]])</f>
        <v>25</v>
      </c>
      <c r="C27" s="10" t="s">
        <v>81</v>
      </c>
      <c r="D27" s="10" t="s">
        <v>372</v>
      </c>
      <c r="E27" s="10" t="s">
        <v>371</v>
      </c>
      <c r="F27" s="10" t="s">
        <v>210</v>
      </c>
      <c r="G27" s="10" t="s">
        <v>313</v>
      </c>
      <c r="H27" s="10" t="s">
        <v>209</v>
      </c>
      <c r="I27" s="10" t="s">
        <v>211</v>
      </c>
      <c r="J27" s="10" t="s">
        <v>337</v>
      </c>
      <c r="K27" s="11" t="s">
        <v>94</v>
      </c>
    </row>
    <row r="28" spans="2:11" x14ac:dyDescent="0.3">
      <c r="B28" s="1">
        <f>ROW(УТ_Список_Функций[[#This Row],[№]])-ROW(УТ_Список_Функций[[#Headers],[№]])</f>
        <v>26</v>
      </c>
      <c r="C28" s="10" t="s">
        <v>41</v>
      </c>
      <c r="D28" s="10" t="s">
        <v>212</v>
      </c>
      <c r="E28" s="10" t="s">
        <v>213</v>
      </c>
      <c r="F28" s="10" t="s">
        <v>215</v>
      </c>
      <c r="G28" s="10" t="s">
        <v>304</v>
      </c>
      <c r="H28" s="10" t="s">
        <v>214</v>
      </c>
      <c r="I28" s="10" t="s">
        <v>216</v>
      </c>
      <c r="J28" s="10" t="s">
        <v>338</v>
      </c>
      <c r="K28" s="11" t="s">
        <v>94</v>
      </c>
    </row>
    <row r="29" spans="2:11" x14ac:dyDescent="0.3">
      <c r="B29" s="1">
        <f>ROW(УТ_Список_Функций[[#This Row],[№]])-ROW(УТ_Список_Функций[[#Headers],[№]])</f>
        <v>27</v>
      </c>
      <c r="C29" s="10" t="s">
        <v>42</v>
      </c>
      <c r="D29" s="10" t="s">
        <v>217</v>
      </c>
      <c r="E29" s="10" t="s">
        <v>218</v>
      </c>
      <c r="F29" s="10" t="s">
        <v>220</v>
      </c>
      <c r="G29" s="10" t="s">
        <v>219</v>
      </c>
      <c r="H29" s="10" t="s">
        <v>219</v>
      </c>
      <c r="I29" s="10" t="s">
        <v>221</v>
      </c>
      <c r="J29" s="10" t="s">
        <v>339</v>
      </c>
      <c r="K29" s="11" t="s">
        <v>94</v>
      </c>
    </row>
    <row r="30" spans="2:11" x14ac:dyDescent="0.3">
      <c r="B30" s="1">
        <f>ROW(УТ_Список_Функций[[#This Row],[№]])-ROW(УТ_Список_Функций[[#Headers],[№]])</f>
        <v>28</v>
      </c>
      <c r="C30" s="10" t="s">
        <v>43</v>
      </c>
      <c r="D30" s="10" t="s">
        <v>222</v>
      </c>
      <c r="E30" s="10" t="s">
        <v>223</v>
      </c>
      <c r="F30" s="10" t="s">
        <v>225</v>
      </c>
      <c r="G30" s="10" t="s">
        <v>289</v>
      </c>
      <c r="H30" s="10" t="s">
        <v>224</v>
      </c>
      <c r="I30" s="10" t="s">
        <v>226</v>
      </c>
      <c r="J30" s="10" t="s">
        <v>340</v>
      </c>
      <c r="K30" s="11" t="s">
        <v>94</v>
      </c>
    </row>
    <row r="31" spans="2:11" x14ac:dyDescent="0.3">
      <c r="B31" s="1">
        <f>ROW(УТ_Список_Функций[[#This Row],[№]])-ROW(УТ_Список_Функций[[#Headers],[№]])</f>
        <v>29</v>
      </c>
      <c r="C31" s="10" t="s">
        <v>83</v>
      </c>
      <c r="D31" s="10" t="s">
        <v>373</v>
      </c>
      <c r="E31" s="10" t="s">
        <v>374</v>
      </c>
      <c r="F31" s="10" t="s">
        <v>228</v>
      </c>
      <c r="G31" s="10" t="s">
        <v>314</v>
      </c>
      <c r="H31" s="10" t="s">
        <v>227</v>
      </c>
      <c r="I31" s="10" t="s">
        <v>229</v>
      </c>
      <c r="J31" s="10" t="s">
        <v>341</v>
      </c>
      <c r="K31" s="11" t="s">
        <v>94</v>
      </c>
    </row>
    <row r="32" spans="2:11" x14ac:dyDescent="0.3">
      <c r="B32" s="1">
        <f>ROW(УТ_Список_Функций[[#This Row],[№]])-ROW(УТ_Список_Функций[[#Headers],[№]])</f>
        <v>30</v>
      </c>
      <c r="C32" s="10" t="s">
        <v>343</v>
      </c>
      <c r="D32" s="10" t="s">
        <v>344</v>
      </c>
      <c r="E32" s="10" t="s">
        <v>345</v>
      </c>
      <c r="F32" s="10" t="s">
        <v>347</v>
      </c>
      <c r="G32" s="10" t="s">
        <v>348</v>
      </c>
      <c r="H32" s="10" t="s">
        <v>346</v>
      </c>
      <c r="I32" s="10" t="s">
        <v>349</v>
      </c>
      <c r="J32" s="10" t="s">
        <v>342</v>
      </c>
      <c r="K32" s="11" t="s">
        <v>94</v>
      </c>
    </row>
    <row r="33" spans="2:11" x14ac:dyDescent="0.3">
      <c r="B33" s="1">
        <f>ROW(УТ_Список_Функций[[#This Row],[№]])-ROW(УТ_Список_Функций[[#Headers],[№]])</f>
        <v>31</v>
      </c>
      <c r="C33" s="10" t="s">
        <v>52</v>
      </c>
      <c r="D33" s="10" t="s">
        <v>230</v>
      </c>
      <c r="E33" s="10" t="s">
        <v>231</v>
      </c>
      <c r="F33" s="10" t="s">
        <v>233</v>
      </c>
      <c r="G33" s="10" t="s">
        <v>305</v>
      </c>
      <c r="H33" s="10" t="s">
        <v>232</v>
      </c>
      <c r="I33" s="10" t="s">
        <v>234</v>
      </c>
      <c r="J33" s="10" t="s">
        <v>350</v>
      </c>
      <c r="K33" s="11" t="s">
        <v>94</v>
      </c>
    </row>
    <row r="34" spans="2:11" x14ac:dyDescent="0.3">
      <c r="B34" s="1">
        <f>ROW(УТ_Список_Функций[[#This Row],[№]])-ROW(УТ_Список_Функций[[#Headers],[№]])</f>
        <v>32</v>
      </c>
      <c r="C34" s="10" t="s">
        <v>53</v>
      </c>
      <c r="D34" s="10" t="s">
        <v>235</v>
      </c>
      <c r="E34" s="10" t="s">
        <v>236</v>
      </c>
      <c r="F34" s="10" t="s">
        <v>238</v>
      </c>
      <c r="G34" s="10" t="s">
        <v>306</v>
      </c>
      <c r="H34" s="10" t="s">
        <v>237</v>
      </c>
      <c r="I34" s="10" t="s">
        <v>239</v>
      </c>
      <c r="J34" s="10" t="s">
        <v>351</v>
      </c>
      <c r="K34" s="11" t="s">
        <v>94</v>
      </c>
    </row>
    <row r="35" spans="2:11" x14ac:dyDescent="0.3">
      <c r="B35" s="1">
        <f>ROW(УТ_Список_Функций[[#This Row],[№]])-ROW(УТ_Список_Функций[[#Headers],[№]])</f>
        <v>33</v>
      </c>
      <c r="C35" s="10" t="s">
        <v>54</v>
      </c>
      <c r="D35" s="10" t="s">
        <v>240</v>
      </c>
      <c r="E35" s="10" t="s">
        <v>241</v>
      </c>
      <c r="F35" s="10" t="s">
        <v>243</v>
      </c>
      <c r="G35" s="10" t="s">
        <v>290</v>
      </c>
      <c r="H35" s="10" t="s">
        <v>242</v>
      </c>
      <c r="I35" s="10" t="s">
        <v>244</v>
      </c>
      <c r="J35" s="10" t="s">
        <v>352</v>
      </c>
      <c r="K35" s="11" t="s">
        <v>94</v>
      </c>
    </row>
    <row r="36" spans="2:11" x14ac:dyDescent="0.3">
      <c r="B36" s="1">
        <f>ROW(УТ_Список_Функций[[#This Row],[№]])-ROW(УТ_Список_Функций[[#Headers],[№]])</f>
        <v>34</v>
      </c>
      <c r="C36" s="10" t="s">
        <v>55</v>
      </c>
      <c r="D36" s="10" t="s">
        <v>245</v>
      </c>
      <c r="E36" s="10" t="s">
        <v>246</v>
      </c>
      <c r="F36" s="10" t="s">
        <v>248</v>
      </c>
      <c r="G36" s="10" t="s">
        <v>307</v>
      </c>
      <c r="H36" s="10" t="s">
        <v>247</v>
      </c>
      <c r="I36" s="10" t="s">
        <v>249</v>
      </c>
      <c r="J36" s="10" t="s">
        <v>353</v>
      </c>
      <c r="K36" s="11" t="s">
        <v>94</v>
      </c>
    </row>
    <row r="37" spans="2:11" x14ac:dyDescent="0.3">
      <c r="B37" s="1">
        <f>ROW(УТ_Список_Функций[[#This Row],[№]])-ROW(УТ_Список_Функций[[#Headers],[№]])</f>
        <v>35</v>
      </c>
      <c r="C37" s="10" t="s">
        <v>56</v>
      </c>
      <c r="D37" s="10" t="s">
        <v>250</v>
      </c>
      <c r="E37" s="10" t="s">
        <v>251</v>
      </c>
      <c r="F37" s="10" t="s">
        <v>253</v>
      </c>
      <c r="G37" s="10" t="s">
        <v>308</v>
      </c>
      <c r="H37" s="10" t="s">
        <v>252</v>
      </c>
      <c r="I37" s="10" t="s">
        <v>254</v>
      </c>
      <c r="J37" s="10" t="s">
        <v>354</v>
      </c>
      <c r="K37" s="11" t="s">
        <v>94</v>
      </c>
    </row>
    <row r="38" spans="2:11" x14ac:dyDescent="0.3">
      <c r="B38" s="1">
        <f>ROW(УТ_Список_Функций[[#This Row],[№]])-ROW(УТ_Список_Функций[[#Headers],[№]])</f>
        <v>36</v>
      </c>
      <c r="C38" s="10" t="s">
        <v>57</v>
      </c>
      <c r="D38" s="10" t="s">
        <v>255</v>
      </c>
      <c r="E38" s="10" t="s">
        <v>256</v>
      </c>
      <c r="F38" s="10" t="s">
        <v>258</v>
      </c>
      <c r="G38" s="10" t="s">
        <v>291</v>
      </c>
      <c r="H38" s="10" t="s">
        <v>257</v>
      </c>
      <c r="I38" s="10" t="s">
        <v>259</v>
      </c>
      <c r="J38" s="10" t="s">
        <v>355</v>
      </c>
      <c r="K38" s="11" t="s">
        <v>94</v>
      </c>
    </row>
    <row r="39" spans="2:11" x14ac:dyDescent="0.3">
      <c r="B39" s="1">
        <f>ROW(УТ_Список_Функций[[#This Row],[№]])-ROW(УТ_Список_Функций[[#Headers],[№]])</f>
        <v>37</v>
      </c>
      <c r="C39" s="10" t="s">
        <v>58</v>
      </c>
      <c r="D39" s="10" t="s">
        <v>260</v>
      </c>
      <c r="E39" s="10" t="s">
        <v>260</v>
      </c>
      <c r="F39" s="10" t="s">
        <v>260</v>
      </c>
      <c r="G39" s="10" t="s">
        <v>261</v>
      </c>
      <c r="H39" s="10" t="s">
        <v>261</v>
      </c>
      <c r="I39" s="10" t="s">
        <v>262</v>
      </c>
      <c r="J39" s="10" t="s">
        <v>356</v>
      </c>
      <c r="K39" s="11" t="s">
        <v>94</v>
      </c>
    </row>
    <row r="40" spans="2:11" x14ac:dyDescent="0.3">
      <c r="B40" s="1">
        <f>ROW(УТ_Список_Функций[[#This Row],[№]])-ROW(УТ_Список_Функций[[#Headers],[№]])</f>
        <v>38</v>
      </c>
      <c r="C40" s="10" t="s">
        <v>59</v>
      </c>
      <c r="D40" s="10" t="s">
        <v>263</v>
      </c>
      <c r="E40" s="10" t="s">
        <v>264</v>
      </c>
      <c r="F40" s="10" t="s">
        <v>265</v>
      </c>
      <c r="G40" s="10" t="s">
        <v>309</v>
      </c>
      <c r="H40" s="10" t="s">
        <v>316</v>
      </c>
      <c r="I40" s="10" t="s">
        <v>266</v>
      </c>
      <c r="J40" s="10" t="s">
        <v>357</v>
      </c>
      <c r="K40" s="11" t="s">
        <v>94</v>
      </c>
    </row>
    <row r="41" spans="2:11" x14ac:dyDescent="0.3">
      <c r="B41" s="1">
        <f>ROW(УТ_Список_Функций[[#This Row],[№]])-ROW(УТ_Список_Функций[[#Headers],[№]])</f>
        <v>39</v>
      </c>
      <c r="C41" s="10" t="s">
        <v>60</v>
      </c>
      <c r="D41" s="10" t="s">
        <v>267</v>
      </c>
      <c r="E41" s="10" t="s">
        <v>268</v>
      </c>
      <c r="F41" s="10" t="s">
        <v>267</v>
      </c>
      <c r="G41" s="10" t="s">
        <v>270</v>
      </c>
      <c r="H41" s="10" t="s">
        <v>269</v>
      </c>
      <c r="I41" s="10" t="s">
        <v>270</v>
      </c>
      <c r="J41" s="10" t="s">
        <v>358</v>
      </c>
      <c r="K41" s="11" t="s">
        <v>94</v>
      </c>
    </row>
    <row r="42" spans="2:11" x14ac:dyDescent="0.3">
      <c r="B42" s="1">
        <f>ROW(УТ_Список_Функций[[#This Row],[№]])-ROW(УТ_Список_Функций[[#Headers],[№]])</f>
        <v>40</v>
      </c>
      <c r="C42" s="10" t="s">
        <v>27</v>
      </c>
      <c r="D42" s="10" t="s">
        <v>271</v>
      </c>
      <c r="E42" s="10" t="s">
        <v>272</v>
      </c>
      <c r="F42" s="10" t="s">
        <v>274</v>
      </c>
      <c r="G42" s="10" t="s">
        <v>292</v>
      </c>
      <c r="H42" s="10" t="s">
        <v>273</v>
      </c>
      <c r="I42" s="10" t="s">
        <v>275</v>
      </c>
      <c r="J42" s="10" t="s">
        <v>359</v>
      </c>
      <c r="K42" s="11" t="s">
        <v>94</v>
      </c>
    </row>
    <row r="43" spans="2:11" x14ac:dyDescent="0.3">
      <c r="B43" s="1">
        <f>ROW(УТ_Список_Функций[[#This Row],[№]])-ROW(УТ_Список_Функций[[#Headers],[№]])</f>
        <v>41</v>
      </c>
      <c r="C43" s="10" t="s">
        <v>61</v>
      </c>
      <c r="D43" s="10" t="s">
        <v>276</v>
      </c>
      <c r="E43" s="10" t="s">
        <v>276</v>
      </c>
      <c r="F43" s="10" t="s">
        <v>278</v>
      </c>
      <c r="G43" s="10" t="s">
        <v>310</v>
      </c>
      <c r="H43" s="10" t="s">
        <v>277</v>
      </c>
      <c r="I43" s="10" t="s">
        <v>279</v>
      </c>
      <c r="J43" s="10" t="s">
        <v>360</v>
      </c>
      <c r="K43" s="11" t="s">
        <v>94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41 Функция</vt:lpstr>
      <vt:lpstr>Список функций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Bilyal Khassenov</dc:creator>
  <cp:lastModifiedBy>user1</cp:lastModifiedBy>
  <dcterms:created xsi:type="dcterms:W3CDTF">2021-11-30T19:17:56Z</dcterms:created>
  <dcterms:modified xsi:type="dcterms:W3CDTF">2024-01-13T17:12:38Z</dcterms:modified>
</cp:coreProperties>
</file>